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auk\Desktop\"/>
    </mc:Choice>
  </mc:AlternateContent>
  <bookViews>
    <workbookView xWindow="120" yWindow="120" windowWidth="24915" windowHeight="12075" activeTab="2"/>
  </bookViews>
  <sheets>
    <sheet name="4-4-17 State" sheetId="3" r:id="rId1"/>
    <sheet name="4-4-17 Towns" sheetId="1" r:id="rId2"/>
    <sheet name="4-4-17 Schools" sheetId="2" r:id="rId3"/>
  </sheets>
  <calcPr calcId="152511"/>
</workbook>
</file>

<file path=xl/calcChain.xml><?xml version="1.0" encoding="utf-8"?>
<calcChain xmlns="http://schemas.openxmlformats.org/spreadsheetml/2006/main">
  <c r="N31" i="2" l="1"/>
  <c r="I28" i="3"/>
  <c r="H28" i="3"/>
  <c r="G28" i="3"/>
  <c r="F28" i="3"/>
  <c r="E28" i="3"/>
  <c r="D28" i="3"/>
  <c r="C28" i="3"/>
  <c r="B28" i="3"/>
  <c r="AA31" i="2" l="1"/>
  <c r="Z31" i="2"/>
  <c r="Y31" i="2"/>
  <c r="X31" i="2"/>
  <c r="W31" i="2"/>
  <c r="V31" i="2"/>
  <c r="U31" i="2"/>
  <c r="T31" i="2"/>
  <c r="S31" i="2"/>
  <c r="R31" i="2"/>
  <c r="Q31" i="2"/>
  <c r="P31" i="2"/>
  <c r="O31" i="2"/>
  <c r="M31" i="2"/>
  <c r="L31" i="2"/>
  <c r="K31" i="2"/>
  <c r="J31" i="2"/>
  <c r="I31" i="2"/>
  <c r="H31" i="2"/>
  <c r="G31" i="2"/>
  <c r="F31" i="2"/>
  <c r="E31" i="2"/>
  <c r="D31" i="2"/>
  <c r="C31" i="2"/>
  <c r="B31" i="2"/>
</calcChain>
</file>

<file path=xl/sharedStrings.xml><?xml version="1.0" encoding="utf-8"?>
<sst xmlns="http://schemas.openxmlformats.org/spreadsheetml/2006/main" count="316" uniqueCount="214">
  <si>
    <t>TOWNS:</t>
  </si>
  <si>
    <t>Barronett</t>
  </si>
  <si>
    <t>Bashaw</t>
  </si>
  <si>
    <t>Bass Lake</t>
  </si>
  <si>
    <t>Beaverbrook</t>
  </si>
  <si>
    <t>Birchwood</t>
  </si>
  <si>
    <t>Brooklyn</t>
  </si>
  <si>
    <t>Casey</t>
  </si>
  <si>
    <t>Chicog</t>
  </si>
  <si>
    <t>Crystal</t>
  </si>
  <si>
    <t>Evergreen</t>
  </si>
  <si>
    <t>Frog Creek</t>
  </si>
  <si>
    <t>Gull Lake</t>
  </si>
  <si>
    <t>Long Lake</t>
  </si>
  <si>
    <t>Madge</t>
  </si>
  <si>
    <t>Minong</t>
  </si>
  <si>
    <t>Sarona</t>
  </si>
  <si>
    <t>Spooner</t>
  </si>
  <si>
    <t>Springbrook</t>
  </si>
  <si>
    <t>Stinnett</t>
  </si>
  <si>
    <t>Stone Lake</t>
  </si>
  <si>
    <t>Trego</t>
  </si>
  <si>
    <t>VILLAGES:</t>
  </si>
  <si>
    <t>CITIES:</t>
  </si>
  <si>
    <t>Village Presidents</t>
  </si>
  <si>
    <t>Town Chair Persons</t>
  </si>
  <si>
    <t>Jerry Chartraw</t>
  </si>
  <si>
    <t>Votes</t>
  </si>
  <si>
    <t>Supervisor #1</t>
  </si>
  <si>
    <t>Kevin Smith</t>
  </si>
  <si>
    <t>Supervisor #2</t>
  </si>
  <si>
    <t>Combined Supervisors</t>
  </si>
  <si>
    <t>Town Clerk</t>
  </si>
  <si>
    <t>Patricia Parker</t>
  </si>
  <si>
    <t>Town Treasurer</t>
  </si>
  <si>
    <t>Maria Lord</t>
  </si>
  <si>
    <t>Jerry Trcka</t>
  </si>
  <si>
    <t>Dale Damon</t>
  </si>
  <si>
    <t>Steve Degner</t>
  </si>
  <si>
    <t>Lesa Dahlstrom</t>
  </si>
  <si>
    <t>Lynn Hoeppner</t>
  </si>
  <si>
    <t>Laura Kilmer</t>
  </si>
  <si>
    <t>Charlie Vig</t>
  </si>
  <si>
    <t>Lee Magnuson</t>
  </si>
  <si>
    <t>Kathy Pfister</t>
  </si>
  <si>
    <t>Carolee Lundsten</t>
  </si>
  <si>
    <t>Gary Johnson</t>
  </si>
  <si>
    <t>Thomas Perlick</t>
  </si>
  <si>
    <t>Nancy Erickson</t>
  </si>
  <si>
    <t>Gerald Graham</t>
  </si>
  <si>
    <t>Ann Peterson</t>
  </si>
  <si>
    <t>Dan Swearingen</t>
  </si>
  <si>
    <t>Mike Wallace</t>
  </si>
  <si>
    <t>Corinne Slabaugh</t>
  </si>
  <si>
    <t>Cheri Luell</t>
  </si>
  <si>
    <t>Patrick Wilcox</t>
  </si>
  <si>
    <t>Teresa Corrie</t>
  </si>
  <si>
    <t>Caroline Kamin</t>
  </si>
  <si>
    <t>Kathy Strohmeyer</t>
  </si>
  <si>
    <t>Hank Graber</t>
  </si>
  <si>
    <t>Harry Sorenson</t>
  </si>
  <si>
    <t>Abigail Schmidt</t>
  </si>
  <si>
    <t>Anne Focht</t>
  </si>
  <si>
    <t>Tim Kessler</t>
  </si>
  <si>
    <t>Doug Denninger</t>
  </si>
  <si>
    <t>Michael Waggoner</t>
  </si>
  <si>
    <t>Kathy Walker</t>
  </si>
  <si>
    <t>JoAnne Denninger</t>
  </si>
  <si>
    <t>Katherine Berndt</t>
  </si>
  <si>
    <t>Tom Thorp</t>
  </si>
  <si>
    <t>Lolita Olson</t>
  </si>
  <si>
    <t>Clerk/Treasurer</t>
  </si>
  <si>
    <t>Constable</t>
  </si>
  <si>
    <t>Dan Lubensky</t>
  </si>
  <si>
    <t>Al Ausing</t>
  </si>
  <si>
    <t>Mick Givens</t>
  </si>
  <si>
    <t>Harold Smith</t>
  </si>
  <si>
    <t>Chuck Warner</t>
  </si>
  <si>
    <t>Roger Wojt</t>
  </si>
  <si>
    <t>Erik Gulbranson</t>
  </si>
  <si>
    <t>Russel Furchtenicht</t>
  </si>
  <si>
    <t>Paul Hagen</t>
  </si>
  <si>
    <t>Victoria Lombard</t>
  </si>
  <si>
    <t>Susan Krantz</t>
  </si>
  <si>
    <t>John Fenniman</t>
  </si>
  <si>
    <t>Joan Avery</t>
  </si>
  <si>
    <t>David Baumgarten</t>
  </si>
  <si>
    <t>Arlyn Helm</t>
  </si>
  <si>
    <t>Russell McNitt</t>
  </si>
  <si>
    <t>Kathleen Helm</t>
  </si>
  <si>
    <t>Gary Elliott</t>
  </si>
  <si>
    <t>Katie Parks</t>
  </si>
  <si>
    <t>Delmer Stoll</t>
  </si>
  <si>
    <t>Ted Crandall</t>
  </si>
  <si>
    <t>Jack Coddington</t>
  </si>
  <si>
    <t>Gary Campbell</t>
  </si>
  <si>
    <t>Wes huffer</t>
  </si>
  <si>
    <t>Howard Schmock</t>
  </si>
  <si>
    <t>Barb Hinkfuss</t>
  </si>
  <si>
    <t>Amy Costello</t>
  </si>
  <si>
    <t>Virginia Hurckman</t>
  </si>
  <si>
    <t>Trustees</t>
  </si>
  <si>
    <t>Rocky Van Gilder</t>
  </si>
  <si>
    <t>Stacie Small</t>
  </si>
  <si>
    <t>Larry Lee</t>
  </si>
  <si>
    <t>Linda Ellenberger</t>
  </si>
  <si>
    <t>Michelle Ortmann</t>
  </si>
  <si>
    <t>Terri Reiter</t>
  </si>
  <si>
    <t>Romaine Quinn</t>
  </si>
  <si>
    <t>Richard Stowe</t>
  </si>
  <si>
    <t>John Red Nelson</t>
  </si>
  <si>
    <t>Michael Baker</t>
  </si>
  <si>
    <t>Derrick Olson</t>
  </si>
  <si>
    <t>Kevon Cronk</t>
  </si>
  <si>
    <t>Michelle Jung</t>
  </si>
  <si>
    <t>Zachary Tranmer</t>
  </si>
  <si>
    <t>April 4th, 2017 Spring Election of the Municipalities</t>
  </si>
  <si>
    <t>Jacob Anderson</t>
  </si>
  <si>
    <t>Assessor</t>
  </si>
  <si>
    <t>Charles P. Robotti</t>
  </si>
  <si>
    <t>Scattering</t>
  </si>
  <si>
    <t>Kyle Linton</t>
  </si>
  <si>
    <t>Eva M Johnston</t>
  </si>
  <si>
    <t>Chris Burke</t>
  </si>
  <si>
    <t>Dan Ostrowski</t>
  </si>
  <si>
    <t>Christy Davis</t>
  </si>
  <si>
    <t>Thomas J. Mackie</t>
  </si>
  <si>
    <t>Jim Gharrity</t>
  </si>
  <si>
    <t>Steve Loiselle</t>
  </si>
  <si>
    <t>Bruce W. Johnston</t>
  </si>
  <si>
    <t>Darcee McCauley</t>
  </si>
  <si>
    <t>Kenneth Rhinehart</t>
  </si>
  <si>
    <t>Gary Scalzo</t>
  </si>
  <si>
    <t>Tim Wallace</t>
  </si>
  <si>
    <t>Ella Marie Hills</t>
  </si>
  <si>
    <t>Mary L. Zehm</t>
  </si>
  <si>
    <t>Debbie Radzak</t>
  </si>
  <si>
    <t>Cari L. Johnson</t>
  </si>
  <si>
    <t>Bob Morgan</t>
  </si>
  <si>
    <t>LerRoy Sandridge</t>
  </si>
  <si>
    <t>Barb Sabatke</t>
  </si>
  <si>
    <t>RuthAnn Dinga</t>
  </si>
  <si>
    <t>Jacob West</t>
  </si>
  <si>
    <t>Gary M Frankiewicz</t>
  </si>
  <si>
    <t>Miles Macone</t>
  </si>
  <si>
    <t>Pamela Strunk</t>
  </si>
  <si>
    <t>Bill Groat</t>
  </si>
  <si>
    <t>Donald M Plante</t>
  </si>
  <si>
    <t>Sandy M Johnson</t>
  </si>
  <si>
    <t>Kate Y Melton-Stoll</t>
  </si>
  <si>
    <t>Michelle A Drabek</t>
  </si>
  <si>
    <t>William C Allard</t>
  </si>
  <si>
    <t>William C  Allard</t>
  </si>
  <si>
    <t>John Depoister</t>
  </si>
  <si>
    <t>Matthew Walker</t>
  </si>
  <si>
    <t>Casey Haime</t>
  </si>
  <si>
    <t>No Candidate</t>
  </si>
  <si>
    <t>Alder Person Ward 1</t>
  </si>
  <si>
    <t>Write In</t>
  </si>
  <si>
    <t>Write-In</t>
  </si>
  <si>
    <t>Alder Person Ward 2</t>
  </si>
  <si>
    <t>Tucker McCumber</t>
  </si>
  <si>
    <t>Terry A Leckel</t>
  </si>
  <si>
    <t>Rob Anderson</t>
  </si>
  <si>
    <t>Shell Lake</t>
  </si>
  <si>
    <t>Spooner Ward 2  Alderperson</t>
  </si>
  <si>
    <t>Spooner Ward 3  Alderperson</t>
  </si>
  <si>
    <t>Spooner Ward 4  Alderperson</t>
  </si>
  <si>
    <t>James M Dohm</t>
  </si>
  <si>
    <t>Spooner Ward 1  Alderperson</t>
  </si>
  <si>
    <t>HAYWARD SCHOOL DISTRICT</t>
  </si>
  <si>
    <t>MUNICIPALITY:</t>
  </si>
  <si>
    <t>Jessica A Downey</t>
  </si>
  <si>
    <t>Jim Ahrens</t>
  </si>
  <si>
    <t>Harry D Malcolm</t>
  </si>
  <si>
    <t>Jim Tiffany</t>
  </si>
  <si>
    <t>Sid Kellar</t>
  </si>
  <si>
    <t>Referendum</t>
  </si>
  <si>
    <t>Michelle Manor</t>
  </si>
  <si>
    <t>Douglas J Kucko</t>
  </si>
  <si>
    <t>Patricia Pesko</t>
  </si>
  <si>
    <t>Nicole M Tims</t>
  </si>
  <si>
    <t>Robert Hoellen</t>
  </si>
  <si>
    <t>Nathaniel Melton</t>
  </si>
  <si>
    <t>Erin Burch</t>
  </si>
  <si>
    <t>Diana Maas</t>
  </si>
  <si>
    <t>Paul Johnson</t>
  </si>
  <si>
    <t>Julie Rich</t>
  </si>
  <si>
    <t>Yes</t>
  </si>
  <si>
    <t>No</t>
  </si>
  <si>
    <t>Vil of Birchwood</t>
  </si>
  <si>
    <t>Vil of Minong</t>
  </si>
  <si>
    <t>City of Shell Lake</t>
  </si>
  <si>
    <t>City of Spooner</t>
  </si>
  <si>
    <r>
      <t xml:space="preserve">      </t>
    </r>
    <r>
      <rPr>
        <b/>
        <sz val="11"/>
        <color theme="1"/>
        <rFont val="Calibri"/>
        <family val="2"/>
        <scheme val="minor"/>
      </rPr>
      <t>TOTALS</t>
    </r>
  </si>
  <si>
    <t>BIRCHWOOD SCHOOL DISTRICT</t>
  </si>
  <si>
    <t>RICE LAKE SCHOOL DISTRICT</t>
  </si>
  <si>
    <t>SHELL LAKE SCHOOL DISTRICT</t>
  </si>
  <si>
    <t>SPOONER SCHOOL DISTRICT</t>
  </si>
  <si>
    <t>NORTHWOOD SCHOOL DIST</t>
  </si>
  <si>
    <t>Municipality</t>
  </si>
  <si>
    <t>Justice of the Supreme Court</t>
  </si>
  <si>
    <t>Annette Ziegler</t>
  </si>
  <si>
    <t>Tony Evers</t>
  </si>
  <si>
    <t>Lowell E. Holtz</t>
  </si>
  <si>
    <t>State Superintendent of Public Instruction</t>
  </si>
  <si>
    <r>
      <rPr>
        <b/>
        <sz val="10"/>
        <color theme="1"/>
        <rFont val="Times New Roman"/>
        <family val="1"/>
      </rPr>
      <t>Write-In</t>
    </r>
    <r>
      <rPr>
        <b/>
        <sz val="12"/>
        <color theme="1"/>
        <rFont val="Times New Roman"/>
        <family val="1"/>
      </rPr>
      <t xml:space="preserve">       Rick Melcher</t>
    </r>
  </si>
  <si>
    <t>4/4/2017 Election</t>
  </si>
  <si>
    <t>Total # of Voters</t>
  </si>
  <si>
    <t>Provisional</t>
  </si>
  <si>
    <t>Mike Bobin</t>
  </si>
  <si>
    <t>Totals</t>
  </si>
  <si>
    <t>Scattering-City</t>
  </si>
  <si>
    <t>write in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</si>
</sst>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6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9" borderId="3" xfId="0" applyFill="1" applyBorder="1" applyAlignment="1">
      <alignment vertical="center"/>
    </xf>
    <xf numFmtId="0" fontId="0" fillId="16" borderId="2" xfId="0" applyFill="1" applyBorder="1" applyAlignment="1">
      <alignment vertical="center"/>
    </xf>
    <xf numFmtId="0" fontId="0" fillId="16" borderId="3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17" borderId="3" xfId="0" applyFill="1" applyBorder="1" applyAlignment="1">
      <alignment horizontal="left" vertical="center"/>
    </xf>
    <xf numFmtId="0" fontId="0" fillId="17" borderId="3" xfId="0" applyFill="1" applyBorder="1" applyAlignment="1">
      <alignment horizontal="center" vertical="center"/>
    </xf>
    <xf numFmtId="0" fontId="0" fillId="16" borderId="1" xfId="0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7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17" borderId="4" xfId="0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vertical="center"/>
    </xf>
    <xf numFmtId="0" fontId="8" fillId="11" borderId="1" xfId="0" applyFont="1" applyFill="1" applyBorder="1"/>
    <xf numFmtId="0" fontId="8" fillId="4" borderId="3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8" fillId="17" borderId="4" xfId="0" applyFont="1" applyFill="1" applyBorder="1" applyAlignment="1">
      <alignment horizontal="left" vertical="center"/>
    </xf>
    <xf numFmtId="0" fontId="8" fillId="17" borderId="3" xfId="0" applyFont="1" applyFill="1" applyBorder="1" applyAlignment="1">
      <alignment horizontal="left" vertical="center"/>
    </xf>
    <xf numFmtId="0" fontId="7" fillId="16" borderId="1" xfId="0" applyFont="1" applyFill="1" applyBorder="1" applyAlignment="1">
      <alignment horizontal="center" vertical="center"/>
    </xf>
    <xf numFmtId="0" fontId="0" fillId="0" borderId="30" xfId="0" applyBorder="1"/>
    <xf numFmtId="0" fontId="0" fillId="0" borderId="24" xfId="0" applyBorder="1"/>
    <xf numFmtId="0" fontId="0" fillId="0" borderId="28" xfId="0" applyBorder="1"/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13" borderId="22" xfId="0" applyFill="1" applyBorder="1"/>
    <xf numFmtId="0" fontId="0" fillId="13" borderId="6" xfId="0" applyFill="1" applyBorder="1"/>
    <xf numFmtId="0" fontId="0" fillId="13" borderId="20" xfId="0" applyFill="1" applyBorder="1"/>
    <xf numFmtId="0" fontId="0" fillId="8" borderId="17" xfId="0" applyFont="1" applyFill="1" applyBorder="1" applyAlignment="1">
      <alignment horizontal="center" textRotation="180"/>
    </xf>
    <xf numFmtId="0" fontId="0" fillId="8" borderId="3" xfId="0" applyFont="1" applyFill="1" applyBorder="1" applyAlignment="1">
      <alignment horizontal="center" textRotation="180"/>
    </xf>
    <xf numFmtId="0" fontId="0" fillId="8" borderId="9" xfId="0" applyFont="1" applyFill="1" applyBorder="1" applyAlignment="1">
      <alignment horizontal="center" textRotation="180"/>
    </xf>
    <xf numFmtId="0" fontId="0" fillId="8" borderId="19" xfId="0" applyFont="1" applyFill="1" applyBorder="1" applyAlignment="1">
      <alignment horizontal="center" textRotation="180"/>
    </xf>
    <xf numFmtId="0" fontId="0" fillId="21" borderId="5" xfId="0" applyFill="1" applyBorder="1"/>
    <xf numFmtId="0" fontId="0" fillId="4" borderId="22" xfId="0" applyFill="1" applyBorder="1"/>
    <xf numFmtId="0" fontId="0" fillId="4" borderId="1" xfId="0" applyFill="1" applyBorder="1"/>
    <xf numFmtId="0" fontId="0" fillId="4" borderId="5" xfId="0" applyFill="1" applyBorder="1"/>
    <xf numFmtId="0" fontId="0" fillId="4" borderId="20" xfId="0" applyFill="1" applyBorder="1"/>
    <xf numFmtId="0" fontId="0" fillId="19" borderId="22" xfId="0" applyFill="1" applyBorder="1"/>
    <xf numFmtId="0" fontId="0" fillId="19" borderId="1" xfId="0" applyFill="1" applyBorder="1"/>
    <xf numFmtId="0" fontId="0" fillId="19" borderId="5" xfId="0" applyFill="1" applyBorder="1"/>
    <xf numFmtId="0" fontId="0" fillId="19" borderId="20" xfId="0" applyFill="1" applyBorder="1"/>
    <xf numFmtId="0" fontId="0" fillId="19" borderId="6" xfId="0" applyFill="1" applyBorder="1"/>
    <xf numFmtId="0" fontId="0" fillId="19" borderId="24" xfId="0" applyFill="1" applyBorder="1"/>
    <xf numFmtId="0" fontId="0" fillId="19" borderId="26" xfId="0" applyFill="1" applyBorder="1"/>
    <xf numFmtId="0" fontId="0" fillId="19" borderId="28" xfId="0" applyFill="1" applyBorder="1"/>
    <xf numFmtId="0" fontId="0" fillId="19" borderId="29" xfId="0" applyFill="1" applyBorder="1"/>
    <xf numFmtId="0" fontId="0" fillId="19" borderId="23" xfId="0" applyFill="1" applyBorder="1"/>
    <xf numFmtId="0" fontId="0" fillId="19" borderId="25" xfId="0" applyFill="1" applyBorder="1"/>
    <xf numFmtId="0" fontId="0" fillId="3" borderId="17" xfId="0" applyFont="1" applyFill="1" applyBorder="1" applyAlignment="1">
      <alignment horizontal="center" textRotation="180"/>
    </xf>
    <xf numFmtId="0" fontId="0" fillId="3" borderId="9" xfId="0" applyFont="1" applyFill="1" applyBorder="1" applyAlignment="1">
      <alignment horizontal="center" textRotation="180"/>
    </xf>
    <xf numFmtId="0" fontId="0" fillId="9" borderId="22" xfId="0" applyFill="1" applyBorder="1"/>
    <xf numFmtId="0" fontId="0" fillId="9" borderId="20" xfId="0" applyFill="1" applyBorder="1"/>
    <xf numFmtId="0" fontId="0" fillId="23" borderId="22" xfId="0" applyFill="1" applyBorder="1"/>
    <xf numFmtId="0" fontId="0" fillId="23" borderId="6" xfId="0" applyFill="1" applyBorder="1"/>
    <xf numFmtId="0" fontId="0" fillId="20" borderId="17" xfId="0" applyFont="1" applyFill="1" applyBorder="1" applyAlignment="1">
      <alignment horizontal="center" textRotation="180"/>
    </xf>
    <xf numFmtId="0" fontId="0" fillId="20" borderId="21" xfId="0" applyFont="1" applyFill="1" applyBorder="1" applyAlignment="1">
      <alignment horizontal="center" textRotation="180"/>
    </xf>
    <xf numFmtId="0" fontId="0" fillId="20" borderId="19" xfId="0" applyFont="1" applyFill="1" applyBorder="1" applyAlignment="1">
      <alignment horizontal="center" textRotation="180"/>
    </xf>
    <xf numFmtId="0" fontId="0" fillId="22" borderId="17" xfId="0" applyFont="1" applyFill="1" applyBorder="1" applyAlignment="1">
      <alignment horizontal="center" textRotation="180"/>
    </xf>
    <xf numFmtId="0" fontId="0" fillId="22" borderId="19" xfId="0" applyFont="1" applyFill="1" applyBorder="1" applyAlignment="1">
      <alignment horizontal="center" textRotation="180"/>
    </xf>
    <xf numFmtId="0" fontId="5" fillId="11" borderId="17" xfId="0" applyFont="1" applyFill="1" applyBorder="1" applyAlignment="1">
      <alignment horizontal="center" textRotation="180"/>
    </xf>
    <xf numFmtId="0" fontId="5" fillId="12" borderId="17" xfId="0" applyFont="1" applyFill="1" applyBorder="1" applyAlignment="1">
      <alignment horizontal="center" textRotation="180"/>
    </xf>
    <xf numFmtId="0" fontId="5" fillId="12" borderId="3" xfId="0" applyFont="1" applyFill="1" applyBorder="1" applyAlignment="1">
      <alignment horizontal="center" textRotation="180"/>
    </xf>
    <xf numFmtId="0" fontId="5" fillId="12" borderId="19" xfId="0" applyFont="1" applyFill="1" applyBorder="1" applyAlignment="1">
      <alignment horizontal="center" textRotation="180"/>
    </xf>
    <xf numFmtId="0" fontId="0" fillId="18" borderId="22" xfId="0" applyFill="1" applyBorder="1"/>
    <xf numFmtId="0" fontId="0" fillId="6" borderId="22" xfId="0" applyFill="1" applyBorder="1"/>
    <xf numFmtId="0" fontId="0" fillId="6" borderId="1" xfId="0" applyFill="1" applyBorder="1"/>
    <xf numFmtId="0" fontId="0" fillId="6" borderId="5" xfId="0" applyFill="1" applyBorder="1"/>
    <xf numFmtId="0" fontId="5" fillId="11" borderId="18" xfId="0" applyFont="1" applyFill="1" applyBorder="1" applyAlignment="1">
      <alignment horizontal="center" textRotation="180"/>
    </xf>
    <xf numFmtId="0" fontId="0" fillId="18" borderId="23" xfId="0" applyFill="1" applyBorder="1"/>
    <xf numFmtId="0" fontId="0" fillId="25" borderId="5" xfId="0" applyFill="1" applyBorder="1"/>
    <xf numFmtId="0" fontId="1" fillId="26" borderId="1" xfId="0" applyFont="1" applyFill="1" applyBorder="1"/>
    <xf numFmtId="0" fontId="1" fillId="26" borderId="1" xfId="0" applyFont="1" applyFill="1" applyBorder="1" applyAlignment="1">
      <alignment horizontal="center" vertical="center"/>
    </xf>
    <xf numFmtId="0" fontId="7" fillId="26" borderId="1" xfId="0" applyFont="1" applyFill="1" applyBorder="1" applyAlignment="1">
      <alignment horizontal="center" vertical="center"/>
    </xf>
    <xf numFmtId="0" fontId="6" fillId="26" borderId="1" xfId="0" applyFont="1" applyFill="1" applyBorder="1" applyAlignment="1">
      <alignment horizontal="center" vertical="center"/>
    </xf>
    <xf numFmtId="0" fontId="0" fillId="26" borderId="3" xfId="0" applyFill="1" applyBorder="1" applyAlignment="1">
      <alignment horizontal="center" vertical="center"/>
    </xf>
    <xf numFmtId="0" fontId="3" fillId="26" borderId="3" xfId="0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center"/>
    </xf>
    <xf numFmtId="0" fontId="0" fillId="26" borderId="1" xfId="0" applyFill="1" applyBorder="1"/>
    <xf numFmtId="0" fontId="0" fillId="26" borderId="20" xfId="0" applyFill="1" applyBorder="1"/>
    <xf numFmtId="0" fontId="9" fillId="0" borderId="0" xfId="0" applyFont="1" applyFill="1"/>
    <xf numFmtId="0" fontId="9" fillId="0" borderId="1" xfId="0" applyFont="1" applyFill="1" applyBorder="1"/>
    <xf numFmtId="0" fontId="10" fillId="5" borderId="1" xfId="0" applyFont="1" applyFill="1" applyBorder="1" applyAlignment="1">
      <alignment horizontal="center" vertical="center" textRotation="90" wrapText="1"/>
    </xf>
    <xf numFmtId="0" fontId="10" fillId="5" borderId="1" xfId="0" applyFont="1" applyFill="1" applyBorder="1" applyAlignment="1">
      <alignment horizontal="center" vertical="center" textRotation="90"/>
    </xf>
    <xf numFmtId="0" fontId="10" fillId="21" borderId="1" xfId="0" applyFont="1" applyFill="1" applyBorder="1" applyAlignment="1">
      <alignment horizontal="center" vertical="center" textRotation="90"/>
    </xf>
    <xf numFmtId="0" fontId="10" fillId="21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 wrapText="1"/>
    </xf>
    <xf numFmtId="14" fontId="9" fillId="0" borderId="5" xfId="0" applyNumberFormat="1" applyFont="1" applyFill="1" applyBorder="1" applyAlignment="1">
      <alignment horizontal="center" vertical="center"/>
    </xf>
    <xf numFmtId="14" fontId="9" fillId="0" borderId="7" xfId="0" applyNumberFormat="1" applyFont="1" applyFill="1" applyBorder="1" applyAlignment="1">
      <alignment horizontal="center" vertical="center"/>
    </xf>
    <xf numFmtId="0" fontId="1" fillId="2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2" fillId="14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1" fillId="26" borderId="5" xfId="0" applyFont="1" applyFill="1" applyBorder="1" applyAlignment="1">
      <alignment horizontal="center" vertical="center"/>
    </xf>
    <xf numFmtId="0" fontId="1" fillId="26" borderId="6" xfId="0" applyFont="1" applyFill="1" applyBorder="1" applyAlignment="1">
      <alignment horizontal="center" vertical="center"/>
    </xf>
    <xf numFmtId="0" fontId="1" fillId="26" borderId="7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0" fillId="7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8" fillId="12" borderId="2" xfId="0" applyFont="1" applyFill="1" applyBorder="1" applyAlignment="1">
      <alignment horizontal="left" vertical="center"/>
    </xf>
    <xf numFmtId="0" fontId="8" fillId="12" borderId="4" xfId="0" applyFont="1" applyFill="1" applyBorder="1" applyAlignment="1">
      <alignment horizontal="left" vertical="center"/>
    </xf>
    <xf numFmtId="0" fontId="8" fillId="12" borderId="3" xfId="0" applyFont="1" applyFill="1" applyBorder="1" applyAlignment="1">
      <alignment horizontal="left" vertical="center"/>
    </xf>
    <xf numFmtId="0" fontId="8" fillId="8" borderId="2" xfId="0" applyFont="1" applyFill="1" applyBorder="1" applyAlignment="1">
      <alignment horizontal="left" vertical="center"/>
    </xf>
    <xf numFmtId="0" fontId="8" fillId="8" borderId="3" xfId="0" applyFont="1" applyFill="1" applyBorder="1" applyAlignment="1">
      <alignment horizontal="left" vertical="center"/>
    </xf>
    <xf numFmtId="0" fontId="8" fillId="13" borderId="2" xfId="0" applyFont="1" applyFill="1" applyBorder="1" applyAlignment="1">
      <alignment horizontal="left" vertical="center"/>
    </xf>
    <xf numFmtId="0" fontId="8" fillId="13" borderId="4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8" fillId="13" borderId="3" xfId="0" applyFont="1" applyFill="1" applyBorder="1" applyAlignment="1">
      <alignment horizontal="left" vertical="center"/>
    </xf>
    <xf numFmtId="0" fontId="8" fillId="10" borderId="2" xfId="0" applyFont="1" applyFill="1" applyBorder="1" applyAlignment="1">
      <alignment horizontal="left" vertical="center"/>
    </xf>
    <xf numFmtId="0" fontId="8" fillId="10" borderId="3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/>
    </xf>
    <xf numFmtId="0" fontId="8" fillId="9" borderId="3" xfId="0" applyFont="1" applyFill="1" applyBorder="1" applyAlignment="1">
      <alignment horizontal="left" vertical="center"/>
    </xf>
    <xf numFmtId="0" fontId="8" fillId="11" borderId="2" xfId="0" applyFont="1" applyFill="1" applyBorder="1" applyAlignment="1">
      <alignment horizontal="left" vertical="center"/>
    </xf>
    <xf numFmtId="0" fontId="8" fillId="11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11" borderId="3" xfId="0" applyFont="1" applyFill="1" applyBorder="1" applyAlignment="1">
      <alignment horizontal="left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22" borderId="10" xfId="0" applyFont="1" applyFill="1" applyBorder="1" applyAlignment="1">
      <alignment horizontal="center" vertical="center" wrapText="1"/>
    </xf>
    <xf numFmtId="0" fontId="1" fillId="22" borderId="32" xfId="0" applyFont="1" applyFill="1" applyBorder="1" applyAlignment="1">
      <alignment horizontal="center" vertical="center" wrapText="1"/>
    </xf>
    <xf numFmtId="0" fontId="1" fillId="22" borderId="8" xfId="0" applyFont="1" applyFill="1" applyBorder="1" applyAlignment="1">
      <alignment horizontal="center" vertical="center" wrapText="1"/>
    </xf>
    <xf numFmtId="0" fontId="1" fillId="22" borderId="33" xfId="0" applyFont="1" applyFill="1" applyBorder="1" applyAlignment="1">
      <alignment horizontal="center" vertical="center" wrapText="1"/>
    </xf>
    <xf numFmtId="0" fontId="1" fillId="22" borderId="14" xfId="0" applyFont="1" applyFill="1" applyBorder="1" applyAlignment="1">
      <alignment horizontal="center" vertical="center" wrapText="1"/>
    </xf>
    <xf numFmtId="0" fontId="1" fillId="22" borderId="34" xfId="0" applyFont="1" applyFill="1" applyBorder="1" applyAlignment="1">
      <alignment horizontal="center" vertical="center" wrapText="1"/>
    </xf>
    <xf numFmtId="0" fontId="0" fillId="24" borderId="0" xfId="0" applyFont="1" applyFill="1" applyAlignment="1">
      <alignment horizontal="center" vertical="center"/>
    </xf>
    <xf numFmtId="0" fontId="0" fillId="24" borderId="21" xfId="0" applyFont="1" applyFill="1" applyBorder="1" applyAlignment="1">
      <alignment horizontal="center" vertical="center"/>
    </xf>
    <xf numFmtId="0" fontId="5" fillId="26" borderId="8" xfId="0" applyFont="1" applyFill="1" applyBorder="1" applyAlignment="1">
      <alignment horizontal="center" textRotation="45"/>
    </xf>
    <xf numFmtId="0" fontId="5" fillId="26" borderId="13" xfId="0" applyFont="1" applyFill="1" applyBorder="1" applyAlignment="1">
      <alignment horizontal="center" textRotation="45"/>
    </xf>
    <xf numFmtId="0" fontId="1" fillId="11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horizontal="center" vertical="center" wrapText="1"/>
    </xf>
    <xf numFmtId="0" fontId="1" fillId="20" borderId="12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0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14" xfId="0" applyFont="1" applyFill="1" applyBorder="1" applyAlignment="1">
      <alignment horizontal="center" vertical="center" wrapText="1"/>
    </xf>
    <xf numFmtId="0" fontId="1" fillId="20" borderId="16" xfId="0" applyFont="1" applyFill="1" applyBorder="1" applyAlignment="1">
      <alignment horizontal="center" vertical="center" wrapText="1"/>
    </xf>
    <xf numFmtId="0" fontId="1" fillId="20" borderId="15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14" fontId="9" fillId="0" borderId="6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2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23" borderId="1" xfId="0" applyFont="1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66"/>
      <color rgb="FF66CCFF"/>
      <color rgb="FFFF00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N16" sqref="N16"/>
    </sheetView>
  </sheetViews>
  <sheetFormatPr defaultRowHeight="15.75" x14ac:dyDescent="0.25"/>
  <cols>
    <col min="1" max="1" width="19" style="103" customWidth="1"/>
    <col min="2" max="2" width="5.5703125" style="212" customWidth="1"/>
    <col min="3" max="3" width="6.7109375" style="212" customWidth="1"/>
    <col min="4" max="4" width="6" style="213" customWidth="1"/>
    <col min="5" max="5" width="6.28515625" style="213" customWidth="1"/>
    <col min="6" max="6" width="9.5703125" style="213" customWidth="1"/>
    <col min="7" max="7" width="4.7109375" style="213" customWidth="1"/>
    <col min="8" max="8" width="7" style="213" customWidth="1"/>
    <col min="9" max="9" width="5.140625" style="213" customWidth="1"/>
  </cols>
  <sheetData>
    <row r="1" spans="1:9" ht="55.5" customHeight="1" x14ac:dyDescent="0.25">
      <c r="A1" s="112" t="s">
        <v>207</v>
      </c>
      <c r="B1" s="205"/>
      <c r="C1" s="113"/>
      <c r="D1" s="111" t="s">
        <v>205</v>
      </c>
      <c r="E1" s="111"/>
      <c r="F1" s="111"/>
      <c r="G1" s="111"/>
      <c r="H1" s="110" t="s">
        <v>201</v>
      </c>
      <c r="I1" s="110"/>
    </row>
    <row r="2" spans="1:9" ht="62.25" customHeight="1" x14ac:dyDescent="0.25">
      <c r="A2" s="109" t="s">
        <v>200</v>
      </c>
      <c r="B2" s="206" t="s">
        <v>209</v>
      </c>
      <c r="C2" s="207" t="s">
        <v>208</v>
      </c>
      <c r="D2" s="107" t="s">
        <v>203</v>
      </c>
      <c r="E2" s="108" t="s">
        <v>204</v>
      </c>
      <c r="F2" s="108" t="s">
        <v>206</v>
      </c>
      <c r="G2" s="107" t="s">
        <v>120</v>
      </c>
      <c r="H2" s="105" t="s">
        <v>202</v>
      </c>
      <c r="I2" s="106" t="s">
        <v>120</v>
      </c>
    </row>
    <row r="3" spans="1:9" x14ac:dyDescent="0.25">
      <c r="A3" s="104" t="s">
        <v>1</v>
      </c>
      <c r="B3" s="208">
        <v>0</v>
      </c>
      <c r="C3" s="209">
        <v>63</v>
      </c>
      <c r="D3" s="210">
        <v>44</v>
      </c>
      <c r="E3" s="210">
        <v>14</v>
      </c>
      <c r="F3" s="210">
        <v>0</v>
      </c>
      <c r="G3" s="210">
        <v>0</v>
      </c>
      <c r="H3" s="211">
        <v>55</v>
      </c>
      <c r="I3" s="211">
        <v>0</v>
      </c>
    </row>
    <row r="4" spans="1:9" x14ac:dyDescent="0.25">
      <c r="A4" s="104" t="s">
        <v>2</v>
      </c>
      <c r="B4" s="208">
        <v>0</v>
      </c>
      <c r="C4" s="209">
        <v>173</v>
      </c>
      <c r="D4" s="210">
        <v>113</v>
      </c>
      <c r="E4" s="210">
        <v>52</v>
      </c>
      <c r="F4" s="210">
        <v>0</v>
      </c>
      <c r="G4" s="210">
        <v>0</v>
      </c>
      <c r="H4" s="211">
        <v>142</v>
      </c>
      <c r="I4" s="211">
        <v>0</v>
      </c>
    </row>
    <row r="5" spans="1:9" x14ac:dyDescent="0.25">
      <c r="A5" s="104" t="s">
        <v>3</v>
      </c>
      <c r="B5" s="208">
        <v>0</v>
      </c>
      <c r="C5" s="209">
        <v>73</v>
      </c>
      <c r="D5" s="210">
        <v>40</v>
      </c>
      <c r="E5" s="210">
        <v>26</v>
      </c>
      <c r="F5" s="210">
        <v>0</v>
      </c>
      <c r="G5" s="210">
        <v>0</v>
      </c>
      <c r="H5" s="211">
        <v>56</v>
      </c>
      <c r="I5" s="211">
        <v>0</v>
      </c>
    </row>
    <row r="6" spans="1:9" x14ac:dyDescent="0.25">
      <c r="A6" s="104" t="s">
        <v>4</v>
      </c>
      <c r="B6" s="208">
        <v>0</v>
      </c>
      <c r="C6" s="209">
        <v>107</v>
      </c>
      <c r="D6" s="210">
        <v>60</v>
      </c>
      <c r="E6" s="210">
        <v>38</v>
      </c>
      <c r="F6" s="210">
        <v>0</v>
      </c>
      <c r="G6" s="210">
        <v>0</v>
      </c>
      <c r="H6" s="211">
        <v>84</v>
      </c>
      <c r="I6" s="211">
        <v>0</v>
      </c>
    </row>
    <row r="7" spans="1:9" x14ac:dyDescent="0.25">
      <c r="A7" s="104" t="s">
        <v>5</v>
      </c>
      <c r="B7" s="208">
        <v>0</v>
      </c>
      <c r="C7" s="209">
        <v>74</v>
      </c>
      <c r="D7" s="210">
        <v>45</v>
      </c>
      <c r="E7" s="210">
        <v>23</v>
      </c>
      <c r="F7" s="210">
        <v>0</v>
      </c>
      <c r="G7" s="210">
        <v>0</v>
      </c>
      <c r="H7" s="211">
        <v>58</v>
      </c>
      <c r="I7" s="211">
        <v>0</v>
      </c>
    </row>
    <row r="8" spans="1:9" x14ac:dyDescent="0.25">
      <c r="A8" s="104" t="s">
        <v>6</v>
      </c>
      <c r="B8" s="208">
        <v>0</v>
      </c>
      <c r="C8" s="209">
        <v>47</v>
      </c>
      <c r="D8" s="210">
        <v>30</v>
      </c>
      <c r="E8" s="210">
        <v>14</v>
      </c>
      <c r="F8" s="210">
        <v>0</v>
      </c>
      <c r="G8" s="210">
        <v>0</v>
      </c>
      <c r="H8" s="211">
        <v>34</v>
      </c>
      <c r="I8" s="211">
        <v>0</v>
      </c>
    </row>
    <row r="9" spans="1:9" x14ac:dyDescent="0.25">
      <c r="A9" s="104" t="s">
        <v>7</v>
      </c>
      <c r="B9" s="208">
        <v>0</v>
      </c>
      <c r="C9" s="209">
        <v>61</v>
      </c>
      <c r="D9" s="210">
        <v>47</v>
      </c>
      <c r="E9" s="210">
        <v>12</v>
      </c>
      <c r="F9" s="210">
        <v>0</v>
      </c>
      <c r="G9" s="210">
        <v>0</v>
      </c>
      <c r="H9" s="211">
        <v>48</v>
      </c>
      <c r="I9" s="211">
        <v>0</v>
      </c>
    </row>
    <row r="10" spans="1:9" x14ac:dyDescent="0.25">
      <c r="A10" s="104" t="s">
        <v>8</v>
      </c>
      <c r="B10" s="208">
        <v>0</v>
      </c>
      <c r="C10" s="209">
        <v>128</v>
      </c>
      <c r="D10" s="210">
        <v>70</v>
      </c>
      <c r="E10" s="210">
        <v>30</v>
      </c>
      <c r="F10" s="210">
        <v>0</v>
      </c>
      <c r="G10" s="210">
        <v>0</v>
      </c>
      <c r="H10" s="211">
        <v>91</v>
      </c>
      <c r="I10" s="211">
        <v>0</v>
      </c>
    </row>
    <row r="11" spans="1:9" x14ac:dyDescent="0.25">
      <c r="A11" s="104" t="s">
        <v>9</v>
      </c>
      <c r="B11" s="208">
        <v>0</v>
      </c>
      <c r="C11" s="209">
        <v>48</v>
      </c>
      <c r="D11" s="210">
        <v>31</v>
      </c>
      <c r="E11" s="210">
        <v>14</v>
      </c>
      <c r="F11" s="210">
        <v>0</v>
      </c>
      <c r="G11" s="210">
        <v>0</v>
      </c>
      <c r="H11" s="211">
        <v>34</v>
      </c>
      <c r="I11" s="211">
        <v>2</v>
      </c>
    </row>
    <row r="12" spans="1:9" x14ac:dyDescent="0.25">
      <c r="A12" s="104" t="s">
        <v>10</v>
      </c>
      <c r="B12" s="208">
        <v>0</v>
      </c>
      <c r="C12" s="209">
        <v>170</v>
      </c>
      <c r="D12" s="210">
        <v>113</v>
      </c>
      <c r="E12" s="210">
        <v>46</v>
      </c>
      <c r="F12" s="210">
        <v>0</v>
      </c>
      <c r="G12" s="210">
        <v>0</v>
      </c>
      <c r="H12" s="211">
        <v>121</v>
      </c>
      <c r="I12" s="211">
        <v>1</v>
      </c>
    </row>
    <row r="13" spans="1:9" x14ac:dyDescent="0.25">
      <c r="A13" s="104" t="s">
        <v>11</v>
      </c>
      <c r="B13" s="208">
        <v>0</v>
      </c>
      <c r="C13" s="209">
        <v>30</v>
      </c>
      <c r="D13" s="210">
        <v>15</v>
      </c>
      <c r="E13" s="210">
        <v>9</v>
      </c>
      <c r="F13" s="210">
        <v>0</v>
      </c>
      <c r="G13" s="210">
        <v>0</v>
      </c>
      <c r="H13" s="211">
        <v>21</v>
      </c>
      <c r="I13" s="211">
        <v>0</v>
      </c>
    </row>
    <row r="14" spans="1:9" x14ac:dyDescent="0.25">
      <c r="A14" s="104" t="s">
        <v>12</v>
      </c>
      <c r="B14" s="208">
        <v>0</v>
      </c>
      <c r="C14" s="209">
        <v>25</v>
      </c>
      <c r="D14" s="210">
        <v>15</v>
      </c>
      <c r="E14" s="210">
        <v>6</v>
      </c>
      <c r="F14" s="210">
        <v>2</v>
      </c>
      <c r="G14" s="210">
        <v>0</v>
      </c>
      <c r="H14" s="211">
        <v>24</v>
      </c>
      <c r="I14" s="211">
        <v>0</v>
      </c>
    </row>
    <row r="15" spans="1:9" x14ac:dyDescent="0.25">
      <c r="A15" s="104" t="s">
        <v>13</v>
      </c>
      <c r="B15" s="208">
        <v>0</v>
      </c>
      <c r="C15" s="209">
        <v>201</v>
      </c>
      <c r="D15" s="210">
        <v>122</v>
      </c>
      <c r="E15" s="210">
        <v>61</v>
      </c>
      <c r="F15" s="210">
        <v>0</v>
      </c>
      <c r="G15" s="210">
        <v>0</v>
      </c>
      <c r="H15" s="211">
        <v>147</v>
      </c>
      <c r="I15" s="211">
        <v>0</v>
      </c>
    </row>
    <row r="16" spans="1:9" x14ac:dyDescent="0.25">
      <c r="A16" s="104" t="s">
        <v>14</v>
      </c>
      <c r="B16" s="208">
        <v>0</v>
      </c>
      <c r="C16" s="209">
        <v>79</v>
      </c>
      <c r="D16" s="210">
        <v>51</v>
      </c>
      <c r="E16" s="210">
        <v>26</v>
      </c>
      <c r="F16" s="210">
        <v>0</v>
      </c>
      <c r="G16" s="210">
        <v>0</v>
      </c>
      <c r="H16" s="211">
        <v>57</v>
      </c>
      <c r="I16" s="211">
        <v>0</v>
      </c>
    </row>
    <row r="17" spans="1:9" x14ac:dyDescent="0.25">
      <c r="A17" s="104" t="s">
        <v>15</v>
      </c>
      <c r="B17" s="208">
        <v>0</v>
      </c>
      <c r="C17" s="209">
        <v>67</v>
      </c>
      <c r="D17" s="210">
        <v>45</v>
      </c>
      <c r="E17" s="210">
        <v>20</v>
      </c>
      <c r="F17" s="210">
        <v>0</v>
      </c>
      <c r="G17" s="210">
        <v>1</v>
      </c>
      <c r="H17" s="211">
        <v>50</v>
      </c>
      <c r="I17" s="211">
        <v>2</v>
      </c>
    </row>
    <row r="18" spans="1:9" x14ac:dyDescent="0.25">
      <c r="A18" s="104" t="s">
        <v>16</v>
      </c>
      <c r="B18" s="208">
        <v>0</v>
      </c>
      <c r="C18" s="209">
        <v>34</v>
      </c>
      <c r="D18" s="210">
        <v>13</v>
      </c>
      <c r="E18" s="210">
        <v>21</v>
      </c>
      <c r="F18" s="210">
        <v>0</v>
      </c>
      <c r="G18" s="210">
        <v>0</v>
      </c>
      <c r="H18" s="211">
        <v>29</v>
      </c>
      <c r="I18" s="211">
        <v>0</v>
      </c>
    </row>
    <row r="19" spans="1:9" x14ac:dyDescent="0.25">
      <c r="A19" s="104" t="s">
        <v>17</v>
      </c>
      <c r="B19" s="208">
        <v>0</v>
      </c>
      <c r="C19" s="209">
        <v>111</v>
      </c>
      <c r="D19" s="210">
        <v>71</v>
      </c>
      <c r="E19" s="210">
        <v>37</v>
      </c>
      <c r="F19" s="210">
        <v>0</v>
      </c>
      <c r="G19" s="210">
        <v>0</v>
      </c>
      <c r="H19" s="211">
        <v>81</v>
      </c>
      <c r="I19" s="211">
        <v>4</v>
      </c>
    </row>
    <row r="20" spans="1:9" x14ac:dyDescent="0.25">
      <c r="A20" s="104" t="s">
        <v>18</v>
      </c>
      <c r="B20" s="208">
        <v>0</v>
      </c>
      <c r="C20" s="209">
        <v>50</v>
      </c>
      <c r="D20" s="210">
        <v>31</v>
      </c>
      <c r="E20" s="210">
        <v>16</v>
      </c>
      <c r="F20" s="210">
        <v>0</v>
      </c>
      <c r="G20" s="210">
        <v>0</v>
      </c>
      <c r="H20" s="211">
        <v>30</v>
      </c>
      <c r="I20" s="211">
        <v>0</v>
      </c>
    </row>
    <row r="21" spans="1:9" x14ac:dyDescent="0.25">
      <c r="A21" s="104" t="s">
        <v>19</v>
      </c>
      <c r="B21" s="208">
        <v>0</v>
      </c>
      <c r="C21" s="209">
        <v>46</v>
      </c>
      <c r="D21" s="210">
        <v>27</v>
      </c>
      <c r="E21" s="210">
        <v>12</v>
      </c>
      <c r="F21" s="210">
        <v>0</v>
      </c>
      <c r="G21" s="210">
        <v>0</v>
      </c>
      <c r="H21" s="211">
        <v>29</v>
      </c>
      <c r="I21" s="211">
        <v>1</v>
      </c>
    </row>
    <row r="22" spans="1:9" x14ac:dyDescent="0.25">
      <c r="A22" s="104" t="s">
        <v>20</v>
      </c>
      <c r="B22" s="208">
        <v>0</v>
      </c>
      <c r="C22" s="209">
        <v>82</v>
      </c>
      <c r="D22" s="210">
        <v>52</v>
      </c>
      <c r="E22" s="210">
        <v>23</v>
      </c>
      <c r="F22" s="210">
        <v>0</v>
      </c>
      <c r="G22" s="210">
        <v>0</v>
      </c>
      <c r="H22" s="211">
        <v>68</v>
      </c>
      <c r="I22" s="211">
        <v>0</v>
      </c>
    </row>
    <row r="23" spans="1:9" x14ac:dyDescent="0.25">
      <c r="A23" s="104" t="s">
        <v>21</v>
      </c>
      <c r="B23" s="208">
        <v>0</v>
      </c>
      <c r="C23" s="209">
        <v>140</v>
      </c>
      <c r="D23" s="210">
        <v>97</v>
      </c>
      <c r="E23" s="210">
        <v>37</v>
      </c>
      <c r="F23" s="210">
        <v>0</v>
      </c>
      <c r="G23" s="210">
        <v>0</v>
      </c>
      <c r="H23" s="211">
        <v>90</v>
      </c>
      <c r="I23" s="211">
        <v>2</v>
      </c>
    </row>
    <row r="24" spans="1:9" x14ac:dyDescent="0.25">
      <c r="A24" s="104" t="s">
        <v>190</v>
      </c>
      <c r="B24" s="208">
        <v>0</v>
      </c>
      <c r="C24" s="209">
        <v>71</v>
      </c>
      <c r="D24" s="210">
        <v>46</v>
      </c>
      <c r="E24" s="210">
        <v>20</v>
      </c>
      <c r="F24" s="210">
        <v>0</v>
      </c>
      <c r="G24" s="210">
        <v>0</v>
      </c>
      <c r="H24" s="211">
        <v>59</v>
      </c>
      <c r="I24" s="211">
        <v>0</v>
      </c>
    </row>
    <row r="25" spans="1:9" x14ac:dyDescent="0.25">
      <c r="A25" s="104" t="s">
        <v>191</v>
      </c>
      <c r="B25" s="208">
        <v>0</v>
      </c>
      <c r="C25" s="209">
        <v>40</v>
      </c>
      <c r="D25" s="210">
        <v>27</v>
      </c>
      <c r="E25" s="210">
        <v>8</v>
      </c>
      <c r="F25" s="210">
        <v>0</v>
      </c>
      <c r="G25" s="210">
        <v>0</v>
      </c>
      <c r="H25" s="211">
        <v>33</v>
      </c>
      <c r="I25" s="211">
        <v>0</v>
      </c>
    </row>
    <row r="26" spans="1:9" x14ac:dyDescent="0.25">
      <c r="A26" s="104" t="s">
        <v>192</v>
      </c>
      <c r="B26" s="208">
        <v>0</v>
      </c>
      <c r="C26" s="209">
        <v>177</v>
      </c>
      <c r="D26" s="210">
        <v>139</v>
      </c>
      <c r="E26" s="210">
        <v>34</v>
      </c>
      <c r="F26" s="210">
        <v>0</v>
      </c>
      <c r="G26" s="210">
        <v>0</v>
      </c>
      <c r="H26" s="211">
        <v>159</v>
      </c>
      <c r="I26" s="211">
        <v>7</v>
      </c>
    </row>
    <row r="27" spans="1:9" x14ac:dyDescent="0.25">
      <c r="A27" s="104" t="s">
        <v>193</v>
      </c>
      <c r="B27" s="208">
        <v>0</v>
      </c>
      <c r="C27" s="209">
        <v>267</v>
      </c>
      <c r="D27" s="210">
        <v>181</v>
      </c>
      <c r="E27" s="210">
        <v>71</v>
      </c>
      <c r="F27" s="210">
        <v>0</v>
      </c>
      <c r="G27" s="210">
        <v>1</v>
      </c>
      <c r="H27" s="211">
        <v>197</v>
      </c>
      <c r="I27" s="211">
        <v>5</v>
      </c>
    </row>
    <row r="28" spans="1:9" x14ac:dyDescent="0.25">
      <c r="A28" s="104" t="s">
        <v>211</v>
      </c>
      <c r="B28" s="208">
        <f>SUM(B3:B27)</f>
        <v>0</v>
      </c>
      <c r="C28" s="208">
        <f t="shared" ref="C28:I28" si="0">SUM(C3:C27)</f>
        <v>2364</v>
      </c>
      <c r="D28" s="208">
        <f t="shared" si="0"/>
        <v>1525</v>
      </c>
      <c r="E28" s="208">
        <f t="shared" si="0"/>
        <v>670</v>
      </c>
      <c r="F28" s="208">
        <f t="shared" si="0"/>
        <v>2</v>
      </c>
      <c r="G28" s="208">
        <f t="shared" si="0"/>
        <v>2</v>
      </c>
      <c r="H28" s="208">
        <f t="shared" si="0"/>
        <v>1797</v>
      </c>
      <c r="I28" s="208">
        <f t="shared" si="0"/>
        <v>24</v>
      </c>
    </row>
  </sheetData>
  <mergeCells count="3">
    <mergeCell ref="D1:G1"/>
    <mergeCell ref="A1:C1"/>
    <mergeCell ref="H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opLeftCell="A16" workbookViewId="0">
      <selection activeCell="J29" sqref="J29"/>
    </sheetView>
  </sheetViews>
  <sheetFormatPr defaultRowHeight="15" x14ac:dyDescent="0.25"/>
  <cols>
    <col min="1" max="1" width="15.5703125" customWidth="1"/>
    <col min="2" max="2" width="19.140625" style="1" customWidth="1"/>
    <col min="3" max="3" width="6" style="1" customWidth="1"/>
    <col min="4" max="4" width="8.140625" style="1" customWidth="1"/>
    <col min="5" max="5" width="17.5703125" style="1" customWidth="1"/>
    <col min="6" max="6" width="5.5703125" style="1" customWidth="1"/>
    <col min="7" max="7" width="8.140625" style="1" customWidth="1"/>
    <col min="8" max="8" width="17.140625" style="1" customWidth="1"/>
    <col min="9" max="9" width="5.85546875" style="1" customWidth="1"/>
    <col min="10" max="10" width="7.140625" style="1" customWidth="1"/>
    <col min="11" max="11" width="19.42578125" style="1" customWidth="1"/>
    <col min="12" max="12" width="6.5703125" style="1" customWidth="1"/>
    <col min="13" max="13" width="7.42578125" style="1" customWidth="1"/>
    <col min="14" max="14" width="17.5703125" style="1" customWidth="1"/>
    <col min="15" max="15" width="6.5703125" style="1" customWidth="1"/>
    <col min="16" max="16" width="7.42578125" style="1" customWidth="1"/>
    <col min="17" max="17" width="16.140625" style="1" customWidth="1"/>
    <col min="18" max="18" width="7.140625" style="1" customWidth="1"/>
    <col min="19" max="19" width="7.7109375" style="1" customWidth="1"/>
    <col min="20" max="20" width="15.28515625" style="1" customWidth="1"/>
    <col min="21" max="21" width="5.28515625" style="1" customWidth="1"/>
    <col min="22" max="22" width="7.42578125" style="1" customWidth="1"/>
    <col min="23" max="23" width="14.7109375" style="1" customWidth="1"/>
    <col min="24" max="24" width="6.28515625" style="1" customWidth="1"/>
    <col min="25" max="25" width="7.140625" style="1" customWidth="1"/>
  </cols>
  <sheetData>
    <row r="1" spans="1:25" ht="18" x14ac:dyDescent="0.25">
      <c r="A1" s="116" t="s">
        <v>116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</row>
    <row r="2" spans="1:25" s="31" customFormat="1" x14ac:dyDescent="0.25">
      <c r="A2" s="94" t="s">
        <v>0</v>
      </c>
      <c r="B2" s="95" t="s">
        <v>25</v>
      </c>
      <c r="C2" s="95" t="s">
        <v>27</v>
      </c>
      <c r="D2" s="96" t="s">
        <v>120</v>
      </c>
      <c r="E2" s="95" t="s">
        <v>28</v>
      </c>
      <c r="F2" s="95" t="s">
        <v>27</v>
      </c>
      <c r="G2" s="96" t="s">
        <v>120</v>
      </c>
      <c r="H2" s="95" t="s">
        <v>30</v>
      </c>
      <c r="I2" s="95" t="s">
        <v>27</v>
      </c>
      <c r="J2" s="96" t="s">
        <v>120</v>
      </c>
      <c r="K2" s="97" t="s">
        <v>31</v>
      </c>
      <c r="L2" s="95" t="s">
        <v>27</v>
      </c>
      <c r="M2" s="96" t="s">
        <v>120</v>
      </c>
      <c r="N2" s="95" t="s">
        <v>32</v>
      </c>
      <c r="O2" s="95" t="s">
        <v>27</v>
      </c>
      <c r="P2" s="96" t="s">
        <v>120</v>
      </c>
      <c r="Q2" s="95" t="s">
        <v>34</v>
      </c>
      <c r="R2" s="95" t="s">
        <v>27</v>
      </c>
      <c r="S2" s="96" t="s">
        <v>120</v>
      </c>
      <c r="T2" s="95" t="s">
        <v>118</v>
      </c>
      <c r="U2" s="95" t="s">
        <v>27</v>
      </c>
      <c r="V2" s="96" t="s">
        <v>120</v>
      </c>
      <c r="W2" s="33"/>
      <c r="X2" s="33"/>
      <c r="Y2" s="42"/>
    </row>
    <row r="3" spans="1:25" ht="18.75" x14ac:dyDescent="0.25">
      <c r="A3" s="36" t="s">
        <v>1</v>
      </c>
      <c r="B3" s="10" t="s">
        <v>26</v>
      </c>
      <c r="C3" s="10">
        <v>57</v>
      </c>
      <c r="D3" s="10">
        <v>0</v>
      </c>
      <c r="E3" s="10" t="s">
        <v>29</v>
      </c>
      <c r="F3" s="10">
        <v>57</v>
      </c>
      <c r="G3" s="10">
        <v>0</v>
      </c>
      <c r="H3" s="10" t="s">
        <v>117</v>
      </c>
      <c r="I3" s="10">
        <v>57</v>
      </c>
      <c r="J3" s="10">
        <v>0</v>
      </c>
      <c r="K3" s="15"/>
      <c r="L3" s="15"/>
      <c r="M3" s="15"/>
      <c r="N3" s="10" t="s">
        <v>33</v>
      </c>
      <c r="O3" s="10">
        <v>60</v>
      </c>
      <c r="P3" s="10">
        <v>0</v>
      </c>
      <c r="Q3" s="10" t="s">
        <v>35</v>
      </c>
      <c r="R3" s="10">
        <v>61</v>
      </c>
      <c r="S3" s="10">
        <v>0</v>
      </c>
      <c r="T3" s="11"/>
      <c r="U3" s="11">
        <v>0</v>
      </c>
      <c r="V3" s="11"/>
      <c r="W3" s="15"/>
      <c r="X3" s="15"/>
      <c r="Y3" s="15"/>
    </row>
    <row r="4" spans="1:25" x14ac:dyDescent="0.25">
      <c r="A4" s="145" t="s">
        <v>2</v>
      </c>
      <c r="B4" s="15"/>
      <c r="C4" s="15"/>
      <c r="D4" s="18"/>
      <c r="E4" s="15"/>
      <c r="F4" s="15"/>
      <c r="G4" s="15"/>
      <c r="H4" s="15"/>
      <c r="I4" s="15"/>
      <c r="J4" s="15"/>
      <c r="K4" s="5" t="s">
        <v>38</v>
      </c>
      <c r="L4" s="5">
        <v>112</v>
      </c>
      <c r="M4" s="129">
        <v>0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x14ac:dyDescent="0.25">
      <c r="A5" s="146"/>
      <c r="B5" s="5" t="s">
        <v>36</v>
      </c>
      <c r="C5" s="5">
        <v>127</v>
      </c>
      <c r="D5" s="20">
        <v>25</v>
      </c>
      <c r="E5" s="15"/>
      <c r="F5" s="15"/>
      <c r="G5" s="15"/>
      <c r="H5" s="15"/>
      <c r="I5" s="15"/>
      <c r="J5" s="15"/>
      <c r="K5" s="5" t="s">
        <v>119</v>
      </c>
      <c r="L5" s="5">
        <v>65</v>
      </c>
      <c r="M5" s="130"/>
      <c r="N5" s="5" t="s">
        <v>39</v>
      </c>
      <c r="O5" s="5">
        <v>154</v>
      </c>
      <c r="P5" s="5">
        <v>0</v>
      </c>
      <c r="Q5" s="5" t="s">
        <v>40</v>
      </c>
      <c r="R5" s="5">
        <v>152</v>
      </c>
      <c r="S5" s="5">
        <v>0</v>
      </c>
      <c r="T5" s="15"/>
      <c r="U5" s="15"/>
      <c r="V5" s="15"/>
      <c r="W5" s="15"/>
      <c r="X5" s="15"/>
      <c r="Y5" s="15"/>
    </row>
    <row r="6" spans="1:25" x14ac:dyDescent="0.25">
      <c r="A6" s="147"/>
      <c r="B6" s="15"/>
      <c r="C6" s="15"/>
      <c r="D6" s="19"/>
      <c r="E6" s="15"/>
      <c r="F6" s="15"/>
      <c r="G6" s="15"/>
      <c r="H6" s="15"/>
      <c r="I6" s="15"/>
      <c r="J6" s="15"/>
      <c r="K6" s="5" t="s">
        <v>37</v>
      </c>
      <c r="L6" s="5">
        <v>89</v>
      </c>
      <c r="M6" s="131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8.75" x14ac:dyDescent="0.3">
      <c r="A7" s="37" t="s">
        <v>3</v>
      </c>
      <c r="B7" s="11" t="s">
        <v>41</v>
      </c>
      <c r="C7" s="11">
        <v>66</v>
      </c>
      <c r="D7" s="11">
        <v>0</v>
      </c>
      <c r="E7" s="11" t="s">
        <v>42</v>
      </c>
      <c r="F7" s="11">
        <v>65</v>
      </c>
      <c r="G7" s="11">
        <v>0</v>
      </c>
      <c r="H7" s="11" t="s">
        <v>43</v>
      </c>
      <c r="I7" s="11">
        <v>65</v>
      </c>
      <c r="J7" s="11">
        <v>0</v>
      </c>
      <c r="K7" s="15"/>
      <c r="L7" s="15"/>
      <c r="M7" s="15"/>
      <c r="N7" s="11" t="s">
        <v>44</v>
      </c>
      <c r="O7" s="11">
        <v>69</v>
      </c>
      <c r="P7" s="11">
        <v>0</v>
      </c>
      <c r="Q7" s="11" t="s">
        <v>45</v>
      </c>
      <c r="R7" s="11">
        <v>64</v>
      </c>
      <c r="S7" s="11">
        <v>0</v>
      </c>
      <c r="T7" s="15"/>
      <c r="U7" s="15"/>
      <c r="V7" s="15"/>
      <c r="W7" s="15"/>
      <c r="X7" s="15"/>
      <c r="Y7" s="15"/>
    </row>
    <row r="8" spans="1:25" x14ac:dyDescent="0.25">
      <c r="A8" s="164" t="s">
        <v>4</v>
      </c>
      <c r="B8" s="15"/>
      <c r="C8" s="15"/>
      <c r="D8" s="15"/>
      <c r="E8" s="15"/>
      <c r="F8" s="15"/>
      <c r="G8" s="15"/>
      <c r="H8" s="15"/>
      <c r="I8" s="15"/>
      <c r="J8" s="15"/>
      <c r="K8" s="2" t="s">
        <v>121</v>
      </c>
      <c r="L8" s="2">
        <v>76</v>
      </c>
      <c r="M8" s="133">
        <v>3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x14ac:dyDescent="0.25">
      <c r="A9" s="165"/>
      <c r="B9" s="2" t="s">
        <v>46</v>
      </c>
      <c r="C9" s="2">
        <v>100</v>
      </c>
      <c r="D9" s="2">
        <v>2</v>
      </c>
      <c r="E9" s="15"/>
      <c r="F9" s="15"/>
      <c r="G9" s="15"/>
      <c r="H9" s="15"/>
      <c r="I9" s="15"/>
      <c r="J9" s="15"/>
      <c r="K9" s="2" t="s">
        <v>47</v>
      </c>
      <c r="L9" s="2">
        <v>85</v>
      </c>
      <c r="M9" s="134"/>
      <c r="N9" s="2" t="s">
        <v>48</v>
      </c>
      <c r="O9" s="2">
        <v>99</v>
      </c>
      <c r="P9" s="2">
        <v>0</v>
      </c>
      <c r="Q9" s="2" t="s">
        <v>122</v>
      </c>
      <c r="R9" s="2">
        <v>100</v>
      </c>
      <c r="S9" s="2">
        <v>0</v>
      </c>
      <c r="T9" s="15"/>
      <c r="U9" s="15"/>
      <c r="V9" s="15"/>
      <c r="W9" s="15"/>
      <c r="X9" s="15"/>
      <c r="Y9" s="15"/>
    </row>
    <row r="10" spans="1:25" x14ac:dyDescent="0.25">
      <c r="A10" s="153" t="s">
        <v>5</v>
      </c>
      <c r="B10" s="15"/>
      <c r="C10" s="15"/>
      <c r="D10" s="15"/>
      <c r="E10" s="15"/>
      <c r="F10" s="15"/>
      <c r="G10" s="15"/>
      <c r="H10" s="15"/>
      <c r="I10" s="15"/>
      <c r="J10" s="15"/>
      <c r="K10" s="6" t="s">
        <v>109</v>
      </c>
      <c r="L10" s="6">
        <v>64</v>
      </c>
      <c r="M10" s="148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x14ac:dyDescent="0.25">
      <c r="A11" s="154"/>
      <c r="B11" s="6" t="s">
        <v>108</v>
      </c>
      <c r="C11" s="6">
        <v>61</v>
      </c>
      <c r="D11" s="6">
        <v>0</v>
      </c>
      <c r="E11" s="15"/>
      <c r="F11" s="15"/>
      <c r="G11" s="15"/>
      <c r="H11" s="15"/>
      <c r="I11" s="15"/>
      <c r="J11" s="15"/>
      <c r="K11" s="6" t="s">
        <v>110</v>
      </c>
      <c r="L11" s="6">
        <v>51</v>
      </c>
      <c r="M11" s="149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x14ac:dyDescent="0.25">
      <c r="A12" s="157" t="s">
        <v>6</v>
      </c>
      <c r="B12" s="15"/>
      <c r="C12" s="15"/>
      <c r="D12" s="15"/>
      <c r="E12" s="15"/>
      <c r="F12" s="15"/>
      <c r="G12" s="15"/>
      <c r="H12" s="15"/>
      <c r="I12" s="15"/>
      <c r="J12" s="15"/>
      <c r="K12" s="4" t="s">
        <v>123</v>
      </c>
      <c r="L12" s="4">
        <v>38</v>
      </c>
      <c r="M12" s="139"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x14ac:dyDescent="0.25">
      <c r="A13" s="158"/>
      <c r="B13" s="4" t="s">
        <v>49</v>
      </c>
      <c r="C13" s="4">
        <v>42</v>
      </c>
      <c r="D13" s="4">
        <v>0</v>
      </c>
      <c r="E13" s="15"/>
      <c r="F13" s="15"/>
      <c r="G13" s="15"/>
      <c r="H13" s="15"/>
      <c r="I13" s="15"/>
      <c r="J13" s="15"/>
      <c r="K13" s="4" t="s">
        <v>124</v>
      </c>
      <c r="L13" s="4">
        <v>38</v>
      </c>
      <c r="M13" s="140"/>
      <c r="N13" s="4" t="s">
        <v>125</v>
      </c>
      <c r="O13" s="4">
        <v>40</v>
      </c>
      <c r="P13" s="4">
        <v>0</v>
      </c>
      <c r="Q13" s="4" t="s">
        <v>50</v>
      </c>
      <c r="R13" s="4">
        <v>45</v>
      </c>
      <c r="S13" s="4">
        <v>0</v>
      </c>
      <c r="T13" s="15"/>
      <c r="U13" s="15"/>
      <c r="V13" s="15"/>
      <c r="W13" s="15"/>
      <c r="X13" s="15"/>
      <c r="Y13" s="15"/>
    </row>
    <row r="14" spans="1:25" x14ac:dyDescent="0.25">
      <c r="A14" s="166" t="s">
        <v>7</v>
      </c>
      <c r="B14" s="15"/>
      <c r="C14" s="15"/>
      <c r="D14" s="18"/>
      <c r="E14" s="15"/>
      <c r="F14" s="15"/>
      <c r="G14" s="15"/>
      <c r="H14" s="15"/>
      <c r="I14" s="15"/>
      <c r="J14" s="15"/>
      <c r="K14" s="9" t="s">
        <v>51</v>
      </c>
      <c r="L14" s="9">
        <v>51</v>
      </c>
      <c r="M14" s="143"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x14ac:dyDescent="0.25">
      <c r="A15" s="167"/>
      <c r="B15" s="9" t="s">
        <v>126</v>
      </c>
      <c r="C15" s="9">
        <v>56</v>
      </c>
      <c r="D15" s="17">
        <v>0</v>
      </c>
      <c r="E15" s="15"/>
      <c r="F15" s="15"/>
      <c r="G15" s="15"/>
      <c r="H15" s="15"/>
      <c r="I15" s="15"/>
      <c r="J15" s="15"/>
      <c r="K15" s="9" t="s">
        <v>52</v>
      </c>
      <c r="L15" s="9">
        <v>49</v>
      </c>
      <c r="M15" s="144"/>
      <c r="N15" s="9" t="s">
        <v>53</v>
      </c>
      <c r="O15" s="9">
        <v>58</v>
      </c>
      <c r="P15" s="9">
        <v>0</v>
      </c>
      <c r="Q15" s="9" t="s">
        <v>54</v>
      </c>
      <c r="R15" s="9">
        <v>58</v>
      </c>
      <c r="S15" s="9">
        <v>0</v>
      </c>
      <c r="T15" s="15"/>
      <c r="U15" s="15"/>
      <c r="V15" s="15"/>
      <c r="W15" s="15"/>
      <c r="X15" s="15"/>
      <c r="Y15" s="15"/>
    </row>
    <row r="16" spans="1:25" x14ac:dyDescent="0.25">
      <c r="A16" s="155" t="s">
        <v>8</v>
      </c>
      <c r="B16" s="12" t="s">
        <v>55</v>
      </c>
      <c r="C16" s="12">
        <v>69</v>
      </c>
      <c r="D16" s="141">
        <v>49</v>
      </c>
      <c r="E16" s="12" t="s">
        <v>57</v>
      </c>
      <c r="F16" s="12">
        <v>60</v>
      </c>
      <c r="G16" s="141">
        <v>0</v>
      </c>
      <c r="H16" s="12" t="s">
        <v>129</v>
      </c>
      <c r="I16" s="12">
        <v>61</v>
      </c>
      <c r="J16" s="141">
        <v>0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x14ac:dyDescent="0.25">
      <c r="A17" s="159"/>
      <c r="B17" s="12" t="s">
        <v>127</v>
      </c>
      <c r="C17" s="12">
        <v>9</v>
      </c>
      <c r="D17" s="142"/>
      <c r="E17" s="12" t="s">
        <v>128</v>
      </c>
      <c r="F17" s="12">
        <v>66</v>
      </c>
      <c r="G17" s="142"/>
      <c r="H17" s="12" t="s">
        <v>130</v>
      </c>
      <c r="I17" s="12">
        <v>66</v>
      </c>
      <c r="J17" s="142"/>
      <c r="K17" s="15"/>
      <c r="L17" s="15"/>
      <c r="M17" s="15"/>
      <c r="N17" s="12" t="s">
        <v>56</v>
      </c>
      <c r="O17" s="12">
        <v>120</v>
      </c>
      <c r="P17" s="12">
        <v>0</v>
      </c>
      <c r="Q17" s="12" t="s">
        <v>58</v>
      </c>
      <c r="R17" s="12">
        <v>119</v>
      </c>
      <c r="S17" s="12">
        <v>0</v>
      </c>
      <c r="T17" s="15"/>
      <c r="U17" s="15"/>
      <c r="V17" s="15"/>
      <c r="W17" s="15"/>
      <c r="X17" s="15"/>
      <c r="Y17" s="15"/>
    </row>
    <row r="18" spans="1:25" x14ac:dyDescent="0.25">
      <c r="A18" s="162" t="s">
        <v>9</v>
      </c>
      <c r="B18" s="15"/>
      <c r="C18" s="15"/>
      <c r="D18" s="15"/>
      <c r="E18" s="15"/>
      <c r="F18" s="15"/>
      <c r="G18" s="15"/>
      <c r="H18" s="15"/>
      <c r="I18" s="15"/>
      <c r="J18" s="15"/>
      <c r="K18" s="3" t="s">
        <v>131</v>
      </c>
      <c r="L18" s="3">
        <v>42</v>
      </c>
      <c r="M18" s="125"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x14ac:dyDescent="0.25">
      <c r="A19" s="163"/>
      <c r="B19" s="3" t="s">
        <v>59</v>
      </c>
      <c r="C19" s="3">
        <v>42</v>
      </c>
      <c r="D19" s="3">
        <v>0</v>
      </c>
      <c r="E19" s="15"/>
      <c r="F19" s="15"/>
      <c r="G19" s="15"/>
      <c r="H19" s="15"/>
      <c r="I19" s="15"/>
      <c r="J19" s="15"/>
      <c r="K19" s="3" t="s">
        <v>60</v>
      </c>
      <c r="L19" s="3">
        <v>37</v>
      </c>
      <c r="M19" s="126"/>
      <c r="N19" s="3" t="s">
        <v>61</v>
      </c>
      <c r="O19" s="3">
        <v>47</v>
      </c>
      <c r="P19" s="3">
        <v>0</v>
      </c>
      <c r="Q19" s="3" t="s">
        <v>62</v>
      </c>
      <c r="R19" s="3">
        <v>47</v>
      </c>
      <c r="S19" s="3">
        <v>0</v>
      </c>
      <c r="T19" s="15"/>
      <c r="U19" s="15"/>
      <c r="V19" s="15"/>
      <c r="W19" s="15"/>
      <c r="X19" s="15"/>
      <c r="Y19" s="15"/>
    </row>
    <row r="20" spans="1:25" x14ac:dyDescent="0.25">
      <c r="A20" s="164" t="s">
        <v>10</v>
      </c>
      <c r="B20" s="15"/>
      <c r="C20" s="15"/>
      <c r="D20" s="15"/>
      <c r="E20" s="15"/>
      <c r="F20" s="15"/>
      <c r="G20" s="15"/>
      <c r="H20" s="15"/>
      <c r="I20" s="15"/>
      <c r="J20" s="15"/>
      <c r="K20" s="2" t="s">
        <v>132</v>
      </c>
      <c r="L20" s="2">
        <v>134</v>
      </c>
      <c r="M20" s="133">
        <v>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x14ac:dyDescent="0.25">
      <c r="A21" s="165"/>
      <c r="B21" s="2" t="s">
        <v>63</v>
      </c>
      <c r="C21" s="2">
        <v>144</v>
      </c>
      <c r="D21" s="2">
        <v>1</v>
      </c>
      <c r="E21" s="15"/>
      <c r="F21" s="15"/>
      <c r="G21" s="15"/>
      <c r="H21" s="15"/>
      <c r="I21" s="15"/>
      <c r="J21" s="15"/>
      <c r="K21" s="2" t="s">
        <v>133</v>
      </c>
      <c r="L21" s="2">
        <v>123</v>
      </c>
      <c r="M21" s="134"/>
      <c r="N21" s="2" t="s">
        <v>134</v>
      </c>
      <c r="O21" s="2">
        <v>156</v>
      </c>
      <c r="P21" s="2">
        <v>0</v>
      </c>
      <c r="Q21" s="2" t="s">
        <v>135</v>
      </c>
      <c r="R21" s="2">
        <v>151</v>
      </c>
      <c r="S21" s="2">
        <v>0</v>
      </c>
      <c r="T21" s="15"/>
      <c r="U21" s="15"/>
      <c r="V21" s="15"/>
      <c r="W21" s="15"/>
      <c r="X21" s="15"/>
      <c r="Y21" s="15"/>
    </row>
    <row r="22" spans="1:25" ht="18.75" x14ac:dyDescent="0.25">
      <c r="A22" s="38" t="s">
        <v>11</v>
      </c>
      <c r="B22" s="8" t="s">
        <v>64</v>
      </c>
      <c r="C22" s="8">
        <v>29</v>
      </c>
      <c r="D22" s="8">
        <v>0</v>
      </c>
      <c r="E22" s="8" t="s">
        <v>65</v>
      </c>
      <c r="F22" s="8">
        <v>28</v>
      </c>
      <c r="G22" s="8">
        <v>0</v>
      </c>
      <c r="H22" s="8" t="s">
        <v>66</v>
      </c>
      <c r="I22" s="8">
        <v>28</v>
      </c>
      <c r="J22" s="8">
        <v>0</v>
      </c>
      <c r="K22" s="15"/>
      <c r="L22" s="15"/>
      <c r="M22" s="15"/>
      <c r="N22" s="8" t="s">
        <v>67</v>
      </c>
      <c r="O22" s="8">
        <v>28</v>
      </c>
      <c r="P22" s="8">
        <v>0</v>
      </c>
      <c r="Q22" s="8" t="s">
        <v>136</v>
      </c>
      <c r="R22" s="8">
        <v>29</v>
      </c>
      <c r="S22" s="8">
        <v>0</v>
      </c>
      <c r="T22" s="15"/>
      <c r="U22" s="15"/>
      <c r="V22" s="15"/>
      <c r="W22" s="15"/>
      <c r="X22" s="15"/>
      <c r="Y22" s="15"/>
    </row>
    <row r="23" spans="1:25" x14ac:dyDescent="0.25">
      <c r="A23" s="150" t="s">
        <v>12</v>
      </c>
      <c r="B23" s="15"/>
      <c r="C23" s="15"/>
      <c r="D23" s="15"/>
      <c r="E23" s="15"/>
      <c r="F23" s="15"/>
      <c r="G23" s="15"/>
      <c r="H23" s="15"/>
      <c r="I23" s="15"/>
      <c r="J23" s="15"/>
      <c r="K23" s="13" t="s">
        <v>137</v>
      </c>
      <c r="L23" s="13">
        <v>24</v>
      </c>
      <c r="M23" s="135">
        <v>0</v>
      </c>
      <c r="N23" s="15"/>
      <c r="O23" s="15"/>
      <c r="P23" s="15"/>
      <c r="Q23" s="15"/>
      <c r="R23" s="15"/>
      <c r="S23" s="15"/>
      <c r="T23" s="98" t="s">
        <v>71</v>
      </c>
      <c r="U23" s="98" t="s">
        <v>27</v>
      </c>
      <c r="V23" s="99" t="s">
        <v>120</v>
      </c>
      <c r="W23" s="98" t="s">
        <v>72</v>
      </c>
      <c r="X23" s="98" t="s">
        <v>27</v>
      </c>
      <c r="Y23" s="100" t="s">
        <v>120</v>
      </c>
    </row>
    <row r="24" spans="1:25" x14ac:dyDescent="0.25">
      <c r="A24" s="152"/>
      <c r="B24" s="13" t="s">
        <v>68</v>
      </c>
      <c r="C24" s="13">
        <v>23</v>
      </c>
      <c r="D24" s="13">
        <v>0</v>
      </c>
      <c r="E24" s="15"/>
      <c r="F24" s="15"/>
      <c r="G24" s="15"/>
      <c r="H24" s="15"/>
      <c r="I24" s="15"/>
      <c r="J24" s="15"/>
      <c r="K24" s="13" t="s">
        <v>69</v>
      </c>
      <c r="L24" s="13">
        <v>21</v>
      </c>
      <c r="M24" s="136"/>
      <c r="N24" s="15"/>
      <c r="O24" s="15"/>
      <c r="P24" s="15"/>
      <c r="Q24" s="15"/>
      <c r="R24" s="15"/>
      <c r="S24" s="15"/>
      <c r="T24" s="13" t="s">
        <v>70</v>
      </c>
      <c r="U24" s="13">
        <v>25</v>
      </c>
      <c r="V24" s="13">
        <v>0</v>
      </c>
      <c r="W24" s="13" t="s">
        <v>138</v>
      </c>
      <c r="X24" s="13">
        <v>24</v>
      </c>
      <c r="Y24" s="13">
        <v>0</v>
      </c>
    </row>
    <row r="25" spans="1:25" x14ac:dyDescent="0.25">
      <c r="A25" s="127" t="s">
        <v>13</v>
      </c>
      <c r="B25" s="7" t="s">
        <v>139</v>
      </c>
      <c r="C25" s="7">
        <v>95</v>
      </c>
      <c r="D25" s="137"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x14ac:dyDescent="0.25">
      <c r="A26" s="128"/>
      <c r="B26" s="7" t="s">
        <v>75</v>
      </c>
      <c r="C26" s="7">
        <v>106</v>
      </c>
      <c r="D26" s="138"/>
      <c r="E26" s="7" t="s">
        <v>73</v>
      </c>
      <c r="F26" s="7">
        <v>178</v>
      </c>
      <c r="G26" s="7">
        <v>0</v>
      </c>
      <c r="H26" s="7" t="s">
        <v>74</v>
      </c>
      <c r="I26" s="7">
        <v>170</v>
      </c>
      <c r="J26" s="7">
        <v>0</v>
      </c>
      <c r="K26" s="15"/>
      <c r="L26" s="15"/>
      <c r="M26" s="15"/>
      <c r="N26" s="7" t="s">
        <v>140</v>
      </c>
      <c r="O26" s="7">
        <v>174</v>
      </c>
      <c r="P26" s="7">
        <v>0</v>
      </c>
      <c r="Q26" s="7" t="s">
        <v>141</v>
      </c>
      <c r="R26" s="7">
        <v>183</v>
      </c>
      <c r="S26" s="7">
        <v>0</v>
      </c>
      <c r="T26" s="15"/>
      <c r="U26" s="15"/>
      <c r="V26" s="15"/>
      <c r="W26" s="15"/>
      <c r="X26" s="15"/>
      <c r="Y26" s="15"/>
    </row>
    <row r="27" spans="1:25" x14ac:dyDescent="0.25">
      <c r="A27" s="155" t="s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2" t="s">
        <v>113</v>
      </c>
      <c r="L27" s="12">
        <v>66</v>
      </c>
      <c r="M27" s="141">
        <v>1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x14ac:dyDescent="0.25">
      <c r="A28" s="156"/>
      <c r="B28" s="12" t="s">
        <v>111</v>
      </c>
      <c r="C28" s="12">
        <v>72</v>
      </c>
      <c r="D28" s="12">
        <v>1</v>
      </c>
      <c r="E28" s="15"/>
      <c r="F28" s="15"/>
      <c r="G28" s="15"/>
      <c r="H28" s="15"/>
      <c r="I28" s="15"/>
      <c r="J28" s="15"/>
      <c r="K28" s="12" t="s">
        <v>112</v>
      </c>
      <c r="L28" s="12">
        <v>61</v>
      </c>
      <c r="M28" s="142"/>
      <c r="N28" s="12" t="s">
        <v>114</v>
      </c>
      <c r="O28" s="12">
        <v>71</v>
      </c>
      <c r="P28" s="12">
        <v>0</v>
      </c>
      <c r="Q28" s="12" t="s">
        <v>115</v>
      </c>
      <c r="R28" s="12">
        <v>67</v>
      </c>
      <c r="S28" s="12">
        <v>1</v>
      </c>
      <c r="T28" s="15"/>
      <c r="U28" s="15"/>
      <c r="V28" s="15"/>
      <c r="W28" s="98" t="s">
        <v>72</v>
      </c>
      <c r="X28" s="98" t="s">
        <v>27</v>
      </c>
      <c r="Y28" s="100" t="s">
        <v>120</v>
      </c>
    </row>
    <row r="29" spans="1:25" ht="18.75" x14ac:dyDescent="0.25">
      <c r="A29" s="39" t="s">
        <v>15</v>
      </c>
      <c r="B29" s="2" t="s">
        <v>76</v>
      </c>
      <c r="C29" s="2">
        <v>59</v>
      </c>
      <c r="D29" s="2">
        <v>2</v>
      </c>
      <c r="E29" s="2" t="s">
        <v>77</v>
      </c>
      <c r="F29" s="2">
        <v>64</v>
      </c>
      <c r="G29" s="2">
        <v>1</v>
      </c>
      <c r="H29" s="2" t="s">
        <v>78</v>
      </c>
      <c r="I29" s="2">
        <v>55</v>
      </c>
      <c r="J29" s="2">
        <v>1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2" t="s">
        <v>79</v>
      </c>
      <c r="X29" s="2">
        <v>62</v>
      </c>
      <c r="Y29" s="2">
        <v>0</v>
      </c>
    </row>
    <row r="30" spans="1:25" x14ac:dyDescent="0.25">
      <c r="A30" s="157" t="s">
        <v>16</v>
      </c>
      <c r="B30" s="15"/>
      <c r="C30" s="15"/>
      <c r="D30" s="15"/>
      <c r="E30" s="15"/>
      <c r="F30" s="15"/>
      <c r="G30" s="15"/>
      <c r="H30" s="15"/>
      <c r="I30" s="15"/>
      <c r="J30" s="15"/>
      <c r="K30" s="4" t="s">
        <v>142</v>
      </c>
      <c r="L30" s="4">
        <v>30</v>
      </c>
      <c r="M30" s="139"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x14ac:dyDescent="0.25">
      <c r="A31" s="158"/>
      <c r="B31" s="4" t="s">
        <v>80</v>
      </c>
      <c r="C31" s="4">
        <v>34</v>
      </c>
      <c r="D31" s="4">
        <v>0</v>
      </c>
      <c r="E31" s="15"/>
      <c r="F31" s="15"/>
      <c r="G31" s="15"/>
      <c r="H31" s="15"/>
      <c r="I31" s="15"/>
      <c r="J31" s="15"/>
      <c r="K31" s="4" t="s">
        <v>81</v>
      </c>
      <c r="L31" s="4">
        <v>33</v>
      </c>
      <c r="M31" s="140"/>
      <c r="N31" s="4" t="s">
        <v>82</v>
      </c>
      <c r="O31" s="4">
        <v>34</v>
      </c>
      <c r="P31" s="4">
        <v>0</v>
      </c>
      <c r="Q31" s="4" t="s">
        <v>83</v>
      </c>
      <c r="R31" s="4">
        <v>34</v>
      </c>
      <c r="S31" s="4">
        <v>0</v>
      </c>
      <c r="T31" s="15"/>
      <c r="U31" s="15"/>
      <c r="V31" s="15"/>
      <c r="W31" s="15"/>
      <c r="X31" s="15"/>
      <c r="Y31" s="15"/>
    </row>
    <row r="32" spans="1:25" x14ac:dyDescent="0.25">
      <c r="A32" s="160" t="s">
        <v>17</v>
      </c>
      <c r="B32" s="15"/>
      <c r="C32" s="15"/>
      <c r="D32" s="15"/>
      <c r="E32" s="15"/>
      <c r="F32" s="15"/>
      <c r="G32" s="15"/>
      <c r="H32" s="15"/>
      <c r="I32" s="15"/>
      <c r="J32" s="15"/>
      <c r="K32" s="10" t="s">
        <v>143</v>
      </c>
      <c r="L32" s="10">
        <v>80</v>
      </c>
      <c r="M32" s="123">
        <v>2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x14ac:dyDescent="0.25">
      <c r="A33" s="161"/>
      <c r="B33" s="10" t="s">
        <v>84</v>
      </c>
      <c r="C33" s="10">
        <v>92</v>
      </c>
      <c r="D33" s="10">
        <v>1</v>
      </c>
      <c r="E33" s="15"/>
      <c r="F33" s="15"/>
      <c r="G33" s="15"/>
      <c r="H33" s="15"/>
      <c r="I33" s="15"/>
      <c r="J33" s="15"/>
      <c r="K33" s="10" t="s">
        <v>144</v>
      </c>
      <c r="L33" s="10">
        <v>65</v>
      </c>
      <c r="M33" s="124"/>
      <c r="N33" s="10" t="s">
        <v>145</v>
      </c>
      <c r="O33" s="10">
        <v>101</v>
      </c>
      <c r="P33" s="10">
        <v>0</v>
      </c>
      <c r="Q33" s="10" t="s">
        <v>85</v>
      </c>
      <c r="R33" s="10">
        <v>99</v>
      </c>
      <c r="S33" s="10">
        <v>0</v>
      </c>
      <c r="T33" s="15"/>
      <c r="U33" s="15"/>
      <c r="V33" s="15"/>
      <c r="W33" s="15"/>
      <c r="X33" s="15"/>
      <c r="Y33" s="15"/>
    </row>
    <row r="34" spans="1:25" x14ac:dyDescent="0.25">
      <c r="A34" s="170" t="s">
        <v>18</v>
      </c>
      <c r="B34" s="15"/>
      <c r="C34" s="15"/>
      <c r="D34" s="15"/>
      <c r="E34" s="14"/>
      <c r="F34" s="14"/>
      <c r="G34" s="14"/>
      <c r="H34" s="14"/>
      <c r="I34" s="14"/>
      <c r="J34" s="14"/>
      <c r="K34" s="15"/>
      <c r="L34" s="15"/>
      <c r="M34" s="15"/>
      <c r="N34" s="15"/>
      <c r="O34" s="15"/>
      <c r="P34" s="15"/>
      <c r="Q34" s="15"/>
      <c r="R34" s="15"/>
      <c r="S34" s="15"/>
      <c r="T34" s="98" t="s">
        <v>71</v>
      </c>
      <c r="U34" s="98" t="s">
        <v>27</v>
      </c>
      <c r="V34" s="99" t="s">
        <v>120</v>
      </c>
      <c r="W34" s="15"/>
      <c r="X34" s="15"/>
      <c r="Y34" s="15"/>
    </row>
    <row r="35" spans="1:25" x14ac:dyDescent="0.25">
      <c r="A35" s="171"/>
      <c r="B35" s="8" t="s">
        <v>86</v>
      </c>
      <c r="C35" s="8">
        <v>35</v>
      </c>
      <c r="D35" s="8">
        <v>0</v>
      </c>
      <c r="E35" s="8" t="s">
        <v>87</v>
      </c>
      <c r="F35" s="8">
        <v>42</v>
      </c>
      <c r="G35" s="8">
        <v>0</v>
      </c>
      <c r="H35" s="8" t="s">
        <v>88</v>
      </c>
      <c r="I35" s="8">
        <v>33</v>
      </c>
      <c r="J35" s="8">
        <v>0</v>
      </c>
      <c r="K35" s="15"/>
      <c r="L35" s="15"/>
      <c r="M35" s="15"/>
      <c r="N35" s="15"/>
      <c r="O35" s="15"/>
      <c r="P35" s="15"/>
      <c r="Q35" s="15"/>
      <c r="R35" s="15"/>
      <c r="S35" s="15"/>
      <c r="T35" s="8" t="s">
        <v>89</v>
      </c>
      <c r="U35" s="8">
        <v>42</v>
      </c>
      <c r="V35" s="8">
        <v>0</v>
      </c>
      <c r="W35" s="15"/>
      <c r="X35" s="15"/>
      <c r="Y35" s="15"/>
    </row>
    <row r="36" spans="1:25" x14ac:dyDescent="0.25">
      <c r="A36" s="162" t="s">
        <v>19</v>
      </c>
      <c r="B36" s="15"/>
      <c r="C36" s="15"/>
      <c r="D36" s="15"/>
      <c r="E36" s="15"/>
      <c r="F36" s="15"/>
      <c r="G36" s="15"/>
      <c r="H36" s="15"/>
      <c r="I36" s="15"/>
      <c r="J36" s="15"/>
      <c r="K36" s="3" t="s">
        <v>90</v>
      </c>
      <c r="L36" s="3">
        <v>39</v>
      </c>
      <c r="M36" s="125">
        <v>0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5">
      <c r="A37" s="163"/>
      <c r="B37" s="3" t="s">
        <v>146</v>
      </c>
      <c r="C37" s="3">
        <v>41</v>
      </c>
      <c r="D37" s="3">
        <v>1</v>
      </c>
      <c r="E37" s="15"/>
      <c r="F37" s="15"/>
      <c r="G37" s="15"/>
      <c r="H37" s="15"/>
      <c r="I37" s="15"/>
      <c r="J37" s="15"/>
      <c r="K37" s="3" t="s">
        <v>147</v>
      </c>
      <c r="L37" s="3">
        <v>33</v>
      </c>
      <c r="M37" s="126"/>
      <c r="N37" s="3" t="s">
        <v>91</v>
      </c>
      <c r="O37" s="3">
        <v>41</v>
      </c>
      <c r="P37" s="3">
        <v>0</v>
      </c>
      <c r="Q37" s="3" t="s">
        <v>148</v>
      </c>
      <c r="R37" s="3">
        <v>39</v>
      </c>
      <c r="S37" s="3">
        <v>0</v>
      </c>
      <c r="T37" s="98" t="s">
        <v>71</v>
      </c>
      <c r="U37" s="98" t="s">
        <v>27</v>
      </c>
      <c r="V37" s="99" t="s">
        <v>120</v>
      </c>
      <c r="W37" s="15"/>
      <c r="X37" s="15"/>
      <c r="Y37" s="15"/>
    </row>
    <row r="38" spans="1:25" x14ac:dyDescent="0.25">
      <c r="A38" s="127" t="s">
        <v>20</v>
      </c>
      <c r="B38" s="7" t="s">
        <v>92</v>
      </c>
      <c r="C38" s="7">
        <v>62</v>
      </c>
      <c r="D38" s="7">
        <v>2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21" t="s">
        <v>149</v>
      </c>
      <c r="U38" s="7">
        <v>27</v>
      </c>
      <c r="V38" s="7">
        <v>0</v>
      </c>
      <c r="W38" s="15"/>
      <c r="X38" s="15"/>
      <c r="Y38" s="15"/>
    </row>
    <row r="39" spans="1:25" x14ac:dyDescent="0.25">
      <c r="A39" s="128"/>
      <c r="B39" s="7"/>
      <c r="C39" s="7"/>
      <c r="D39" s="7"/>
      <c r="E39" s="7" t="s">
        <v>93</v>
      </c>
      <c r="F39" s="7">
        <v>69</v>
      </c>
      <c r="G39" s="7">
        <v>1</v>
      </c>
      <c r="H39" s="7" t="s">
        <v>94</v>
      </c>
      <c r="I39" s="7">
        <v>68</v>
      </c>
      <c r="J39" s="7">
        <v>3</v>
      </c>
      <c r="K39" s="15"/>
      <c r="L39" s="15"/>
      <c r="M39" s="15"/>
      <c r="N39" s="15"/>
      <c r="O39" s="15"/>
      <c r="P39" s="15"/>
      <c r="Q39" s="15"/>
      <c r="R39" s="15"/>
      <c r="S39" s="15"/>
      <c r="T39" s="21" t="s">
        <v>150</v>
      </c>
      <c r="U39" s="7">
        <v>54</v>
      </c>
      <c r="V39" s="7"/>
      <c r="W39" s="15"/>
      <c r="X39" s="15"/>
      <c r="Y39" s="15"/>
    </row>
    <row r="40" spans="1:25" x14ac:dyDescent="0.25">
      <c r="A40" s="145" t="s">
        <v>21</v>
      </c>
      <c r="B40" s="15"/>
      <c r="C40" s="15"/>
      <c r="D40" s="15"/>
      <c r="E40" s="15"/>
      <c r="F40" s="15"/>
      <c r="G40" s="15"/>
      <c r="H40" s="15"/>
      <c r="I40" s="15"/>
      <c r="J40" s="15"/>
      <c r="K40" s="5" t="s">
        <v>151</v>
      </c>
      <c r="L40" s="5">
        <v>84</v>
      </c>
      <c r="M40" s="129">
        <v>0</v>
      </c>
      <c r="N40" s="15"/>
      <c r="O40" s="15"/>
      <c r="P40" s="15"/>
      <c r="Q40" s="15"/>
      <c r="R40" s="15"/>
      <c r="S40" s="15"/>
      <c r="T40" s="15"/>
      <c r="U40" s="15"/>
      <c r="V40" s="15"/>
      <c r="W40" s="98" t="s">
        <v>72</v>
      </c>
      <c r="X40" s="98" t="s">
        <v>27</v>
      </c>
      <c r="Y40" s="100" t="s">
        <v>120</v>
      </c>
    </row>
    <row r="41" spans="1:25" x14ac:dyDescent="0.25">
      <c r="A41" s="146"/>
      <c r="B41" s="5" t="s">
        <v>95</v>
      </c>
      <c r="C41" s="5">
        <v>126</v>
      </c>
      <c r="D41" s="5">
        <v>0</v>
      </c>
      <c r="E41" s="15"/>
      <c r="F41" s="15"/>
      <c r="G41" s="15"/>
      <c r="H41" s="15"/>
      <c r="I41" s="15"/>
      <c r="J41" s="15"/>
      <c r="K41" s="5" t="s">
        <v>97</v>
      </c>
      <c r="L41" s="5">
        <v>63</v>
      </c>
      <c r="M41" s="130"/>
      <c r="N41" s="5" t="s">
        <v>98</v>
      </c>
      <c r="O41" s="5">
        <v>124</v>
      </c>
      <c r="P41" s="5">
        <v>0</v>
      </c>
      <c r="Q41" s="5" t="s">
        <v>99</v>
      </c>
      <c r="R41" s="5">
        <v>125</v>
      </c>
      <c r="S41" s="5">
        <v>0</v>
      </c>
      <c r="T41" s="15"/>
      <c r="U41" s="15"/>
      <c r="V41" s="15"/>
      <c r="W41" s="22" t="s">
        <v>152</v>
      </c>
      <c r="X41" s="5">
        <v>115</v>
      </c>
      <c r="Y41" s="5">
        <v>3</v>
      </c>
    </row>
    <row r="42" spans="1:25" x14ac:dyDescent="0.25">
      <c r="A42" s="147"/>
      <c r="B42" s="15"/>
      <c r="C42" s="15"/>
      <c r="D42" s="15"/>
      <c r="E42" s="15"/>
      <c r="F42" s="15"/>
      <c r="G42" s="15"/>
      <c r="H42" s="15"/>
      <c r="I42" s="15"/>
      <c r="J42" s="15"/>
      <c r="K42" s="5" t="s">
        <v>96</v>
      </c>
      <c r="L42" s="5">
        <v>72</v>
      </c>
      <c r="M42" s="131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5.25" customHeight="1" x14ac:dyDescent="0.25">
      <c r="A43" s="23"/>
      <c r="B43" s="16"/>
      <c r="C43" s="16"/>
      <c r="D43" s="16"/>
      <c r="E43" s="16"/>
      <c r="F43" s="16"/>
      <c r="G43" s="16"/>
      <c r="H43" s="27"/>
      <c r="I43" s="27"/>
      <c r="J43" s="27"/>
      <c r="K43" s="27"/>
      <c r="L43" s="27"/>
      <c r="M43" s="29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s="31" customFormat="1" x14ac:dyDescent="0.25">
      <c r="A44" s="94" t="s">
        <v>22</v>
      </c>
      <c r="B44" s="95" t="s">
        <v>24</v>
      </c>
      <c r="C44" s="95" t="s">
        <v>27</v>
      </c>
      <c r="D44" s="95" t="s">
        <v>158</v>
      </c>
      <c r="E44" s="95" t="s">
        <v>101</v>
      </c>
      <c r="F44" s="95" t="s">
        <v>27</v>
      </c>
      <c r="G44" s="95" t="s">
        <v>158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 x14ac:dyDescent="0.25">
      <c r="A45" s="168" t="s">
        <v>5</v>
      </c>
      <c r="B45" s="11" t="s">
        <v>100</v>
      </c>
      <c r="C45" s="11">
        <v>45</v>
      </c>
      <c r="D45" s="118">
        <v>2</v>
      </c>
      <c r="E45" s="11" t="s">
        <v>103</v>
      </c>
      <c r="F45" s="11">
        <v>51</v>
      </c>
      <c r="G45" s="117">
        <v>4</v>
      </c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x14ac:dyDescent="0.25">
      <c r="A46" s="169"/>
      <c r="B46" s="11" t="s">
        <v>153</v>
      </c>
      <c r="C46" s="11">
        <v>23</v>
      </c>
      <c r="D46" s="119"/>
      <c r="E46" s="11" t="s">
        <v>102</v>
      </c>
      <c r="F46" s="11">
        <v>54</v>
      </c>
      <c r="G46" s="117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 spans="1:25" x14ac:dyDescent="0.25">
      <c r="A47" s="172"/>
      <c r="B47" s="15"/>
      <c r="C47" s="15"/>
      <c r="D47" s="15"/>
      <c r="E47" s="11" t="s">
        <v>154</v>
      </c>
      <c r="F47" s="11">
        <v>17</v>
      </c>
      <c r="G47" s="117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1:25" ht="2.25" customHeight="1" x14ac:dyDescent="0.25">
      <c r="A48" s="40"/>
      <c r="B48" s="16"/>
      <c r="C48" s="16"/>
      <c r="D48" s="16"/>
      <c r="E48" s="16"/>
      <c r="F48" s="16"/>
      <c r="G48" s="16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 spans="1:25" x14ac:dyDescent="0.25">
      <c r="A49" s="150" t="s">
        <v>15</v>
      </c>
      <c r="B49" s="15"/>
      <c r="C49" s="15"/>
      <c r="D49" s="25"/>
      <c r="E49" s="13" t="s">
        <v>155</v>
      </c>
      <c r="F49" s="13">
        <v>29</v>
      </c>
      <c r="G49" s="132">
        <v>1</v>
      </c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</row>
    <row r="50" spans="1:25" x14ac:dyDescent="0.25">
      <c r="A50" s="151"/>
      <c r="B50" s="13" t="s">
        <v>210</v>
      </c>
      <c r="C50" s="13">
        <v>0</v>
      </c>
      <c r="D50" s="26">
        <v>16</v>
      </c>
      <c r="E50" s="13" t="s">
        <v>105</v>
      </c>
      <c r="F50" s="13">
        <v>33</v>
      </c>
      <c r="G50" s="132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 spans="1:25" x14ac:dyDescent="0.25">
      <c r="A51" s="152"/>
      <c r="B51" s="15"/>
      <c r="C51" s="15"/>
      <c r="D51" s="25"/>
      <c r="E51" s="13" t="s">
        <v>104</v>
      </c>
      <c r="F51" s="13">
        <v>32</v>
      </c>
      <c r="G51" s="132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1:25" ht="5.25" customHeight="1" x14ac:dyDescent="0.25">
      <c r="A52" s="23"/>
      <c r="B52" s="16"/>
      <c r="C52" s="16"/>
      <c r="D52" s="16"/>
      <c r="E52" s="16"/>
      <c r="F52" s="16"/>
      <c r="G52" s="16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1:25" s="31" customFormat="1" x14ac:dyDescent="0.25">
      <c r="A53" s="94" t="s">
        <v>23</v>
      </c>
      <c r="B53" s="97" t="s">
        <v>157</v>
      </c>
      <c r="C53" s="97" t="s">
        <v>27</v>
      </c>
      <c r="D53" s="97" t="s">
        <v>158</v>
      </c>
      <c r="E53" s="97" t="s">
        <v>160</v>
      </c>
      <c r="F53" s="97" t="s">
        <v>27</v>
      </c>
      <c r="G53" s="97" t="s">
        <v>159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</row>
    <row r="54" spans="1:25" x14ac:dyDescent="0.25">
      <c r="A54" s="168" t="s">
        <v>164</v>
      </c>
      <c r="B54" s="11" t="s">
        <v>161</v>
      </c>
      <c r="C54" s="11">
        <v>64</v>
      </c>
      <c r="D54" s="11">
        <v>34</v>
      </c>
      <c r="E54" s="11" t="s">
        <v>162</v>
      </c>
      <c r="F54" s="11">
        <v>62</v>
      </c>
      <c r="G54" s="117">
        <v>3</v>
      </c>
      <c r="H54" s="28" t="s">
        <v>213</v>
      </c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1:25" x14ac:dyDescent="0.25">
      <c r="A55" s="169"/>
      <c r="B55" s="15"/>
      <c r="C55" s="15"/>
      <c r="D55" s="15"/>
      <c r="E55" s="11" t="s">
        <v>163</v>
      </c>
      <c r="F55" s="11">
        <v>77</v>
      </c>
      <c r="G55" s="117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1:25" ht="2.25" customHeight="1" x14ac:dyDescent="0.25">
      <c r="A56" s="41"/>
      <c r="B56" s="16"/>
      <c r="C56" s="16"/>
      <c r="D56" s="16"/>
      <c r="E56" s="16"/>
      <c r="F56" s="16"/>
      <c r="G56" s="16"/>
      <c r="H56" s="24"/>
      <c r="I56" s="24"/>
      <c r="J56" s="24"/>
      <c r="K56" s="24"/>
      <c r="L56" s="24"/>
      <c r="M56" s="30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1:25" x14ac:dyDescent="0.25">
      <c r="A57" s="115" t="s">
        <v>17</v>
      </c>
      <c r="B57" s="120" t="s">
        <v>169</v>
      </c>
      <c r="C57" s="121"/>
      <c r="D57" s="122"/>
      <c r="E57" s="120" t="s">
        <v>165</v>
      </c>
      <c r="F57" s="121"/>
      <c r="G57" s="122"/>
      <c r="H57" s="120" t="s">
        <v>166</v>
      </c>
      <c r="I57" s="121"/>
      <c r="J57" s="122"/>
      <c r="K57" s="114" t="s">
        <v>167</v>
      </c>
      <c r="L57" s="114"/>
      <c r="M57" s="114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1:25" s="31" customFormat="1" x14ac:dyDescent="0.25">
      <c r="A58" s="115"/>
      <c r="B58" s="33"/>
      <c r="C58" s="34" t="s">
        <v>27</v>
      </c>
      <c r="D58" s="34" t="s">
        <v>158</v>
      </c>
      <c r="E58" s="35"/>
      <c r="F58" s="34" t="s">
        <v>27</v>
      </c>
      <c r="G58" s="34" t="s">
        <v>158</v>
      </c>
      <c r="H58" s="35"/>
      <c r="I58" s="34" t="s">
        <v>27</v>
      </c>
      <c r="J58" s="34" t="s">
        <v>158</v>
      </c>
      <c r="K58" s="35"/>
      <c r="L58" s="34" t="s">
        <v>27</v>
      </c>
      <c r="M58" s="34" t="s">
        <v>158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25">
      <c r="A59" s="115"/>
      <c r="B59" s="5" t="s">
        <v>106</v>
      </c>
      <c r="C59" s="5">
        <v>58</v>
      </c>
      <c r="D59" s="5">
        <v>1</v>
      </c>
      <c r="E59" s="5" t="s">
        <v>168</v>
      </c>
      <c r="F59" s="5">
        <v>67</v>
      </c>
      <c r="G59" s="5">
        <v>2</v>
      </c>
      <c r="H59" s="5" t="s">
        <v>156</v>
      </c>
      <c r="I59" s="5">
        <v>0</v>
      </c>
      <c r="J59" s="5">
        <v>6</v>
      </c>
      <c r="K59" s="5" t="s">
        <v>107</v>
      </c>
      <c r="L59" s="5">
        <v>51</v>
      </c>
      <c r="M59" s="5">
        <v>0</v>
      </c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</row>
  </sheetData>
  <mergeCells count="47">
    <mergeCell ref="A14:A15"/>
    <mergeCell ref="A54:A55"/>
    <mergeCell ref="A34:A35"/>
    <mergeCell ref="A36:A37"/>
    <mergeCell ref="A40:A42"/>
    <mergeCell ref="A45:A47"/>
    <mergeCell ref="A4:A6"/>
    <mergeCell ref="M4:M6"/>
    <mergeCell ref="M8:M9"/>
    <mergeCell ref="M10:M11"/>
    <mergeCell ref="A49:A51"/>
    <mergeCell ref="A10:A11"/>
    <mergeCell ref="A27:A28"/>
    <mergeCell ref="A30:A31"/>
    <mergeCell ref="A16:A17"/>
    <mergeCell ref="A32:A33"/>
    <mergeCell ref="A18:A19"/>
    <mergeCell ref="A20:A21"/>
    <mergeCell ref="A23:A24"/>
    <mergeCell ref="A25:A26"/>
    <mergeCell ref="A8:A9"/>
    <mergeCell ref="A12:A13"/>
    <mergeCell ref="M23:M24"/>
    <mergeCell ref="D25:D26"/>
    <mergeCell ref="M30:M31"/>
    <mergeCell ref="M27:M28"/>
    <mergeCell ref="M12:M13"/>
    <mergeCell ref="M14:M15"/>
    <mergeCell ref="D16:D17"/>
    <mergeCell ref="G16:G17"/>
    <mergeCell ref="J16:J17"/>
    <mergeCell ref="K57:M57"/>
    <mergeCell ref="A57:A59"/>
    <mergeCell ref="A1:Y1"/>
    <mergeCell ref="G54:G55"/>
    <mergeCell ref="D45:D46"/>
    <mergeCell ref="B57:D57"/>
    <mergeCell ref="E57:G57"/>
    <mergeCell ref="H57:J57"/>
    <mergeCell ref="M32:M33"/>
    <mergeCell ref="M36:M37"/>
    <mergeCell ref="A38:A39"/>
    <mergeCell ref="M40:M42"/>
    <mergeCell ref="G49:G51"/>
    <mergeCell ref="G45:G47"/>
    <mergeCell ref="M18:M19"/>
    <mergeCell ref="M20:M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topLeftCell="A4" workbookViewId="0">
      <selection activeCell="M20" sqref="M20"/>
    </sheetView>
  </sheetViews>
  <sheetFormatPr defaultRowHeight="15" x14ac:dyDescent="0.25"/>
  <cols>
    <col min="1" max="1" width="16.28515625" customWidth="1"/>
    <col min="2" max="2" width="6.140625" customWidth="1"/>
    <col min="3" max="3" width="6" customWidth="1"/>
    <col min="4" max="4" width="4.5703125" customWidth="1"/>
    <col min="5" max="5" width="5.7109375" customWidth="1"/>
    <col min="6" max="6" width="4.7109375" customWidth="1"/>
    <col min="7" max="7" width="4.85546875" customWidth="1"/>
    <col min="8" max="8" width="4.140625" customWidth="1"/>
    <col min="9" max="9" width="5.140625" customWidth="1"/>
    <col min="10" max="10" width="4.85546875" customWidth="1"/>
    <col min="11" max="11" width="7.28515625" customWidth="1"/>
    <col min="12" max="12" width="6.28515625" customWidth="1"/>
    <col min="13" max="14" width="5.7109375" customWidth="1"/>
    <col min="15" max="15" width="4.28515625" customWidth="1"/>
    <col min="16" max="16" width="4.85546875" customWidth="1"/>
    <col min="17" max="17" width="5" customWidth="1"/>
    <col min="18" max="18" width="5.28515625" customWidth="1"/>
    <col min="19" max="19" width="5.7109375" customWidth="1"/>
    <col min="20" max="20" width="4.28515625" customWidth="1"/>
    <col min="21" max="21" width="5" customWidth="1"/>
    <col min="22" max="22" width="5.140625" customWidth="1"/>
    <col min="23" max="23" width="5.28515625" customWidth="1"/>
    <col min="24" max="24" width="4.5703125" customWidth="1"/>
    <col min="25" max="26" width="4.7109375" customWidth="1"/>
    <col min="27" max="27" width="3.85546875" customWidth="1"/>
  </cols>
  <sheetData>
    <row r="1" spans="1:27" x14ac:dyDescent="0.25">
      <c r="A1" s="188" t="s">
        <v>171</v>
      </c>
      <c r="B1" s="192" t="s">
        <v>195</v>
      </c>
      <c r="C1" s="192"/>
      <c r="D1" s="203" t="s">
        <v>170</v>
      </c>
      <c r="E1" s="204"/>
      <c r="F1" s="204"/>
      <c r="G1" s="204"/>
      <c r="H1" s="204"/>
      <c r="I1" s="204"/>
      <c r="J1" s="204"/>
      <c r="K1" s="182" t="s">
        <v>199</v>
      </c>
      <c r="L1" s="183"/>
      <c r="M1" s="193" t="s">
        <v>196</v>
      </c>
      <c r="N1" s="193"/>
      <c r="O1" s="193"/>
      <c r="P1" s="193"/>
      <c r="Q1" s="193"/>
      <c r="R1" s="194" t="s">
        <v>197</v>
      </c>
      <c r="S1" s="195"/>
      <c r="T1" s="196"/>
      <c r="U1" s="173" t="s">
        <v>198</v>
      </c>
      <c r="V1" s="174"/>
      <c r="W1" s="174"/>
      <c r="X1" s="174"/>
      <c r="Y1" s="174"/>
      <c r="Z1" s="174"/>
      <c r="AA1" s="175"/>
    </row>
    <row r="2" spans="1:27" x14ac:dyDescent="0.25">
      <c r="A2" s="188"/>
      <c r="B2" s="192"/>
      <c r="C2" s="192"/>
      <c r="D2" s="203"/>
      <c r="E2" s="204"/>
      <c r="F2" s="204"/>
      <c r="G2" s="204"/>
      <c r="H2" s="204"/>
      <c r="I2" s="204"/>
      <c r="J2" s="204"/>
      <c r="K2" s="184"/>
      <c r="L2" s="185"/>
      <c r="M2" s="193"/>
      <c r="N2" s="193"/>
      <c r="O2" s="193"/>
      <c r="P2" s="193"/>
      <c r="Q2" s="193"/>
      <c r="R2" s="197"/>
      <c r="S2" s="198"/>
      <c r="T2" s="199"/>
      <c r="U2" s="176"/>
      <c r="V2" s="177"/>
      <c r="W2" s="177"/>
      <c r="X2" s="177"/>
      <c r="Y2" s="177"/>
      <c r="Z2" s="177"/>
      <c r="AA2" s="178"/>
    </row>
    <row r="3" spans="1:27" ht="15.75" thickBot="1" x14ac:dyDescent="0.3">
      <c r="A3" s="188"/>
      <c r="B3" s="192"/>
      <c r="C3" s="192"/>
      <c r="D3" s="203"/>
      <c r="E3" s="204"/>
      <c r="F3" s="204"/>
      <c r="G3" s="204"/>
      <c r="H3" s="204"/>
      <c r="I3" s="204"/>
      <c r="J3" s="204"/>
      <c r="K3" s="186"/>
      <c r="L3" s="187"/>
      <c r="M3" s="193"/>
      <c r="N3" s="193"/>
      <c r="O3" s="193"/>
      <c r="P3" s="193"/>
      <c r="Q3" s="193"/>
      <c r="R3" s="200"/>
      <c r="S3" s="201"/>
      <c r="T3" s="202"/>
      <c r="U3" s="179"/>
      <c r="V3" s="180"/>
      <c r="W3" s="180"/>
      <c r="X3" s="180"/>
      <c r="Y3" s="180"/>
      <c r="Z3" s="180"/>
      <c r="AA3" s="181"/>
    </row>
    <row r="4" spans="1:27" ht="93" customHeight="1" x14ac:dyDescent="0.25">
      <c r="A4" s="189"/>
      <c r="B4" s="83" t="s">
        <v>172</v>
      </c>
      <c r="C4" s="91" t="s">
        <v>120</v>
      </c>
      <c r="D4" s="84" t="s">
        <v>173</v>
      </c>
      <c r="E4" s="85" t="s">
        <v>174</v>
      </c>
      <c r="F4" s="85" t="s">
        <v>175</v>
      </c>
      <c r="G4" s="85" t="s">
        <v>176</v>
      </c>
      <c r="H4" s="86" t="s">
        <v>120</v>
      </c>
      <c r="I4" s="190" t="s">
        <v>177</v>
      </c>
      <c r="J4" s="191"/>
      <c r="K4" s="81" t="s">
        <v>178</v>
      </c>
      <c r="L4" s="82" t="s">
        <v>120</v>
      </c>
      <c r="M4" s="72" t="s">
        <v>212</v>
      </c>
      <c r="N4" s="72" t="s">
        <v>179</v>
      </c>
      <c r="O4" s="73" t="s">
        <v>120</v>
      </c>
      <c r="P4" s="190" t="s">
        <v>177</v>
      </c>
      <c r="Q4" s="191"/>
      <c r="R4" s="78" t="s">
        <v>180</v>
      </c>
      <c r="S4" s="79" t="s">
        <v>181</v>
      </c>
      <c r="T4" s="80" t="s">
        <v>120</v>
      </c>
      <c r="U4" s="52" t="s">
        <v>182</v>
      </c>
      <c r="V4" s="53" t="s">
        <v>183</v>
      </c>
      <c r="W4" s="54" t="s">
        <v>184</v>
      </c>
      <c r="X4" s="54" t="s">
        <v>185</v>
      </c>
      <c r="Y4" s="54" t="s">
        <v>186</v>
      </c>
      <c r="Z4" s="54" t="s">
        <v>187</v>
      </c>
      <c r="AA4" s="55" t="s">
        <v>120</v>
      </c>
    </row>
    <row r="5" spans="1:27" x14ac:dyDescent="0.25">
      <c r="A5" s="63"/>
      <c r="B5" s="61"/>
      <c r="C5" s="70"/>
      <c r="D5" s="61"/>
      <c r="E5" s="62"/>
      <c r="F5" s="62"/>
      <c r="G5" s="62"/>
      <c r="H5" s="63"/>
      <c r="I5" s="101" t="s">
        <v>188</v>
      </c>
      <c r="J5" s="102" t="s">
        <v>189</v>
      </c>
      <c r="K5" s="61"/>
      <c r="L5" s="64"/>
      <c r="M5" s="61"/>
      <c r="N5" s="61"/>
      <c r="O5" s="65"/>
      <c r="P5" s="101" t="s">
        <v>188</v>
      </c>
      <c r="Q5" s="102" t="s">
        <v>189</v>
      </c>
      <c r="R5" s="61"/>
      <c r="S5" s="65"/>
      <c r="T5" s="64"/>
      <c r="U5" s="61"/>
      <c r="V5" s="62"/>
      <c r="W5" s="63"/>
      <c r="X5" s="63"/>
      <c r="Y5" s="63"/>
      <c r="Z5" s="63"/>
      <c r="AA5" s="64"/>
    </row>
    <row r="6" spans="1:27" x14ac:dyDescent="0.25">
      <c r="A6" s="56" t="s">
        <v>1</v>
      </c>
      <c r="B6" s="61"/>
      <c r="C6" s="70"/>
      <c r="D6" s="61"/>
      <c r="E6" s="62"/>
      <c r="F6" s="62"/>
      <c r="G6" s="62"/>
      <c r="H6" s="63"/>
      <c r="I6" s="62"/>
      <c r="J6" s="64"/>
      <c r="K6" s="61"/>
      <c r="L6" s="64"/>
      <c r="M6" s="61"/>
      <c r="N6" s="61"/>
      <c r="O6" s="65"/>
      <c r="P6" s="62"/>
      <c r="Q6" s="64"/>
      <c r="R6" s="49">
        <v>48</v>
      </c>
      <c r="S6" s="50">
        <v>55</v>
      </c>
      <c r="T6" s="51">
        <v>2</v>
      </c>
      <c r="U6" s="61"/>
      <c r="V6" s="62"/>
      <c r="W6" s="63"/>
      <c r="X6" s="63"/>
      <c r="Y6" s="63"/>
      <c r="Z6" s="63"/>
      <c r="AA6" s="64"/>
    </row>
    <row r="7" spans="1:27" x14ac:dyDescent="0.25">
      <c r="A7" s="56" t="s">
        <v>2</v>
      </c>
      <c r="B7" s="61"/>
      <c r="C7" s="70"/>
      <c r="D7" s="61"/>
      <c r="E7" s="62"/>
      <c r="F7" s="62"/>
      <c r="G7" s="62"/>
      <c r="H7" s="63"/>
      <c r="I7" s="62"/>
      <c r="J7" s="64"/>
      <c r="K7" s="61"/>
      <c r="L7" s="64"/>
      <c r="M7" s="61"/>
      <c r="N7" s="61"/>
      <c r="O7" s="65"/>
      <c r="P7" s="62"/>
      <c r="Q7" s="64"/>
      <c r="R7" s="49">
        <v>92</v>
      </c>
      <c r="S7" s="50">
        <v>108</v>
      </c>
      <c r="T7" s="51">
        <v>0</v>
      </c>
      <c r="U7" s="57">
        <v>39</v>
      </c>
      <c r="V7" s="58">
        <v>37</v>
      </c>
      <c r="W7" s="59">
        <v>32</v>
      </c>
      <c r="X7" s="59">
        <v>18</v>
      </c>
      <c r="Y7" s="59">
        <v>35</v>
      </c>
      <c r="Z7" s="59">
        <v>35</v>
      </c>
      <c r="AA7" s="60">
        <v>0</v>
      </c>
    </row>
    <row r="8" spans="1:27" x14ac:dyDescent="0.25">
      <c r="A8" s="56" t="s">
        <v>3</v>
      </c>
      <c r="B8" s="61"/>
      <c r="C8" s="70"/>
      <c r="D8" s="88">
        <v>21</v>
      </c>
      <c r="E8" s="89">
        <v>32</v>
      </c>
      <c r="F8" s="89">
        <v>17</v>
      </c>
      <c r="G8" s="89">
        <v>3</v>
      </c>
      <c r="H8" s="90">
        <v>0</v>
      </c>
      <c r="I8" s="101">
        <v>24</v>
      </c>
      <c r="J8" s="102">
        <v>16</v>
      </c>
      <c r="K8" s="61"/>
      <c r="L8" s="64"/>
      <c r="M8" s="61"/>
      <c r="N8" s="61"/>
      <c r="O8" s="65"/>
      <c r="P8" s="62"/>
      <c r="Q8" s="64"/>
      <c r="R8" s="61"/>
      <c r="S8" s="65"/>
      <c r="T8" s="64"/>
      <c r="U8" s="57">
        <v>21</v>
      </c>
      <c r="V8" s="58">
        <v>21</v>
      </c>
      <c r="W8" s="59">
        <v>24</v>
      </c>
      <c r="X8" s="59">
        <v>20</v>
      </c>
      <c r="Y8" s="59">
        <v>24</v>
      </c>
      <c r="Z8" s="59">
        <v>22</v>
      </c>
      <c r="AA8" s="60">
        <v>0</v>
      </c>
    </row>
    <row r="9" spans="1:27" x14ac:dyDescent="0.25">
      <c r="A9" s="56" t="s">
        <v>4</v>
      </c>
      <c r="B9" s="61"/>
      <c r="C9" s="70"/>
      <c r="D9" s="61"/>
      <c r="E9" s="62"/>
      <c r="F9" s="62"/>
      <c r="G9" s="62"/>
      <c r="H9" s="63"/>
      <c r="I9" s="62"/>
      <c r="J9" s="64"/>
      <c r="K9" s="61"/>
      <c r="L9" s="64"/>
      <c r="M9" s="61"/>
      <c r="N9" s="61"/>
      <c r="O9" s="65"/>
      <c r="P9" s="62"/>
      <c r="Q9" s="64"/>
      <c r="R9" s="49">
        <v>19</v>
      </c>
      <c r="S9" s="50">
        <v>25</v>
      </c>
      <c r="T9" s="51">
        <v>0</v>
      </c>
      <c r="U9" s="57">
        <v>62</v>
      </c>
      <c r="V9" s="58">
        <v>51</v>
      </c>
      <c r="W9" s="59">
        <v>61</v>
      </c>
      <c r="X9" s="59">
        <v>29</v>
      </c>
      <c r="Y9" s="59">
        <v>56</v>
      </c>
      <c r="Z9" s="59">
        <v>58</v>
      </c>
      <c r="AA9" s="60">
        <v>0</v>
      </c>
    </row>
    <row r="10" spans="1:27" x14ac:dyDescent="0.25">
      <c r="A10" s="56" t="s">
        <v>5</v>
      </c>
      <c r="B10" s="87">
        <v>60</v>
      </c>
      <c r="C10" s="92">
        <v>0</v>
      </c>
      <c r="D10" s="88">
        <v>0</v>
      </c>
      <c r="E10" s="89">
        <v>0</v>
      </c>
      <c r="F10" s="89">
        <v>0</v>
      </c>
      <c r="G10" s="89">
        <v>0</v>
      </c>
      <c r="H10" s="90">
        <v>0</v>
      </c>
      <c r="I10" s="101">
        <v>0</v>
      </c>
      <c r="J10" s="102">
        <v>0</v>
      </c>
      <c r="K10" s="61"/>
      <c r="L10" s="64"/>
      <c r="M10" s="76">
        <v>1</v>
      </c>
      <c r="N10" s="76">
        <v>1</v>
      </c>
      <c r="O10" s="77">
        <v>1</v>
      </c>
      <c r="P10" s="101">
        <v>0</v>
      </c>
      <c r="Q10" s="102">
        <v>5</v>
      </c>
      <c r="R10" s="61"/>
      <c r="S10" s="65"/>
      <c r="T10" s="64"/>
      <c r="U10" s="57">
        <v>1</v>
      </c>
      <c r="V10" s="58">
        <v>2</v>
      </c>
      <c r="W10" s="59">
        <v>1</v>
      </c>
      <c r="X10" s="59">
        <v>2</v>
      </c>
      <c r="Y10" s="59">
        <v>1</v>
      </c>
      <c r="Z10" s="59">
        <v>2</v>
      </c>
      <c r="AA10" s="60">
        <v>0</v>
      </c>
    </row>
    <row r="11" spans="1:27" x14ac:dyDescent="0.25">
      <c r="A11" s="56" t="s">
        <v>6</v>
      </c>
      <c r="B11" s="61"/>
      <c r="C11" s="70"/>
      <c r="D11" s="61"/>
      <c r="E11" s="62"/>
      <c r="F11" s="62"/>
      <c r="G11" s="62"/>
      <c r="H11" s="63"/>
      <c r="I11" s="62"/>
      <c r="J11" s="64"/>
      <c r="K11" s="74">
        <v>2</v>
      </c>
      <c r="L11" s="75">
        <v>0</v>
      </c>
      <c r="M11" s="61"/>
      <c r="N11" s="61"/>
      <c r="O11" s="65"/>
      <c r="P11" s="62"/>
      <c r="Q11" s="64"/>
      <c r="R11" s="61"/>
      <c r="S11" s="65"/>
      <c r="T11" s="64"/>
      <c r="U11" s="57">
        <v>34</v>
      </c>
      <c r="V11" s="58">
        <v>36</v>
      </c>
      <c r="W11" s="59">
        <v>30</v>
      </c>
      <c r="X11" s="59">
        <v>14</v>
      </c>
      <c r="Y11" s="59">
        <v>31</v>
      </c>
      <c r="Z11" s="59">
        <v>37</v>
      </c>
      <c r="AA11" s="60">
        <v>0</v>
      </c>
    </row>
    <row r="12" spans="1:27" x14ac:dyDescent="0.25">
      <c r="A12" s="56" t="s">
        <v>7</v>
      </c>
      <c r="B12" s="61"/>
      <c r="C12" s="70"/>
      <c r="D12" s="61"/>
      <c r="E12" s="62"/>
      <c r="F12" s="62"/>
      <c r="G12" s="62"/>
      <c r="H12" s="63"/>
      <c r="I12" s="62"/>
      <c r="J12" s="64"/>
      <c r="K12" s="61"/>
      <c r="L12" s="64"/>
      <c r="M12" s="61"/>
      <c r="N12" s="61"/>
      <c r="O12" s="65"/>
      <c r="P12" s="62"/>
      <c r="Q12" s="64"/>
      <c r="R12" s="61"/>
      <c r="S12" s="65"/>
      <c r="T12" s="64"/>
      <c r="U12" s="57">
        <v>40</v>
      </c>
      <c r="V12" s="58">
        <v>38</v>
      </c>
      <c r="W12" s="59">
        <v>41</v>
      </c>
      <c r="X12" s="59">
        <v>32</v>
      </c>
      <c r="Y12" s="59">
        <v>39</v>
      </c>
      <c r="Z12" s="59">
        <v>38</v>
      </c>
      <c r="AA12" s="60">
        <v>2</v>
      </c>
    </row>
    <row r="13" spans="1:27" x14ac:dyDescent="0.25">
      <c r="A13" s="56" t="s">
        <v>8</v>
      </c>
      <c r="B13" s="61"/>
      <c r="C13" s="70"/>
      <c r="D13" s="61"/>
      <c r="E13" s="62"/>
      <c r="F13" s="62"/>
      <c r="G13" s="62"/>
      <c r="H13" s="63"/>
      <c r="I13" s="62"/>
      <c r="J13" s="64"/>
      <c r="K13" s="61"/>
      <c r="L13" s="64"/>
      <c r="M13" s="61"/>
      <c r="N13" s="61"/>
      <c r="O13" s="65"/>
      <c r="P13" s="62"/>
      <c r="Q13" s="64"/>
      <c r="R13" s="61"/>
      <c r="S13" s="65"/>
      <c r="T13" s="64"/>
      <c r="U13" s="57">
        <v>68</v>
      </c>
      <c r="V13" s="58">
        <v>77</v>
      </c>
      <c r="W13" s="59">
        <v>72</v>
      </c>
      <c r="X13" s="59">
        <v>68</v>
      </c>
      <c r="Y13" s="59">
        <v>65</v>
      </c>
      <c r="Z13" s="59">
        <v>67</v>
      </c>
      <c r="AA13" s="60">
        <v>0</v>
      </c>
    </row>
    <row r="14" spans="1:27" x14ac:dyDescent="0.25">
      <c r="A14" s="56" t="s">
        <v>9</v>
      </c>
      <c r="B14" s="61"/>
      <c r="C14" s="70"/>
      <c r="D14" s="61"/>
      <c r="E14" s="62"/>
      <c r="F14" s="62"/>
      <c r="G14" s="62"/>
      <c r="H14" s="63"/>
      <c r="I14" s="62"/>
      <c r="J14" s="64"/>
      <c r="K14" s="61"/>
      <c r="L14" s="64"/>
      <c r="M14" s="61"/>
      <c r="N14" s="61"/>
      <c r="O14" s="65"/>
      <c r="P14" s="62"/>
      <c r="Q14" s="64"/>
      <c r="R14" s="61"/>
      <c r="S14" s="65"/>
      <c r="T14" s="64"/>
      <c r="U14" s="57">
        <v>31</v>
      </c>
      <c r="V14" s="58">
        <v>28</v>
      </c>
      <c r="W14" s="59">
        <v>38</v>
      </c>
      <c r="X14" s="59">
        <v>30</v>
      </c>
      <c r="Y14" s="59">
        <v>29</v>
      </c>
      <c r="Z14" s="59">
        <v>26</v>
      </c>
      <c r="AA14" s="60">
        <v>0</v>
      </c>
    </row>
    <row r="15" spans="1:27" x14ac:dyDescent="0.25">
      <c r="A15" s="56" t="s">
        <v>10</v>
      </c>
      <c r="B15" s="61"/>
      <c r="C15" s="70"/>
      <c r="D15" s="61"/>
      <c r="E15" s="62"/>
      <c r="F15" s="62"/>
      <c r="G15" s="62"/>
      <c r="H15" s="63"/>
      <c r="I15" s="62"/>
      <c r="J15" s="64"/>
      <c r="K15" s="61"/>
      <c r="L15" s="64"/>
      <c r="M15" s="61"/>
      <c r="N15" s="61"/>
      <c r="O15" s="65"/>
      <c r="P15" s="62"/>
      <c r="Q15" s="64"/>
      <c r="R15" s="61"/>
      <c r="S15" s="65"/>
      <c r="T15" s="64"/>
      <c r="U15" s="57">
        <v>119</v>
      </c>
      <c r="V15" s="58">
        <v>105</v>
      </c>
      <c r="W15" s="59">
        <v>128</v>
      </c>
      <c r="X15" s="59">
        <v>78</v>
      </c>
      <c r="Y15" s="59">
        <v>106</v>
      </c>
      <c r="Z15" s="59">
        <v>101</v>
      </c>
      <c r="AA15" s="60">
        <v>1</v>
      </c>
    </row>
    <row r="16" spans="1:27" x14ac:dyDescent="0.25">
      <c r="A16" s="56" t="s">
        <v>11</v>
      </c>
      <c r="B16" s="61"/>
      <c r="C16" s="70"/>
      <c r="D16" s="61"/>
      <c r="E16" s="62"/>
      <c r="F16" s="62"/>
      <c r="G16" s="62"/>
      <c r="H16" s="63"/>
      <c r="I16" s="62"/>
      <c r="J16" s="64"/>
      <c r="K16" s="74">
        <v>23</v>
      </c>
      <c r="L16" s="75">
        <v>0</v>
      </c>
      <c r="M16" s="61"/>
      <c r="N16" s="61"/>
      <c r="O16" s="65"/>
      <c r="P16" s="62"/>
      <c r="Q16" s="64"/>
      <c r="R16" s="61"/>
      <c r="S16" s="65"/>
      <c r="T16" s="64"/>
      <c r="U16" s="61"/>
      <c r="V16" s="62"/>
      <c r="W16" s="63"/>
      <c r="X16" s="63"/>
      <c r="Y16" s="63"/>
      <c r="Z16" s="63"/>
      <c r="AA16" s="64"/>
    </row>
    <row r="17" spans="1:27" x14ac:dyDescent="0.25">
      <c r="A17" s="56" t="s">
        <v>12</v>
      </c>
      <c r="B17" s="61"/>
      <c r="C17" s="70"/>
      <c r="D17" s="61"/>
      <c r="E17" s="62"/>
      <c r="F17" s="62"/>
      <c r="G17" s="62"/>
      <c r="H17" s="63"/>
      <c r="I17" s="62"/>
      <c r="J17" s="64"/>
      <c r="K17" s="61"/>
      <c r="L17" s="64"/>
      <c r="M17" s="61"/>
      <c r="N17" s="61"/>
      <c r="O17" s="65"/>
      <c r="P17" s="62"/>
      <c r="Q17" s="64"/>
      <c r="R17" s="61"/>
      <c r="S17" s="65"/>
      <c r="T17" s="64"/>
      <c r="U17" s="57">
        <v>18</v>
      </c>
      <c r="V17" s="58">
        <v>14</v>
      </c>
      <c r="W17" s="59">
        <v>18</v>
      </c>
      <c r="X17" s="59">
        <v>19</v>
      </c>
      <c r="Y17" s="59">
        <v>17</v>
      </c>
      <c r="Z17" s="59">
        <v>18</v>
      </c>
      <c r="AA17" s="60">
        <v>0</v>
      </c>
    </row>
    <row r="18" spans="1:27" x14ac:dyDescent="0.25">
      <c r="A18" s="56" t="s">
        <v>13</v>
      </c>
      <c r="B18" s="61"/>
      <c r="C18" s="70"/>
      <c r="D18" s="61"/>
      <c r="E18" s="62"/>
      <c r="F18" s="62"/>
      <c r="G18" s="62"/>
      <c r="H18" s="63"/>
      <c r="I18" s="62"/>
      <c r="J18" s="64"/>
      <c r="K18" s="61"/>
      <c r="L18" s="64"/>
      <c r="M18" s="76">
        <v>12</v>
      </c>
      <c r="N18" s="76">
        <v>145</v>
      </c>
      <c r="O18" s="77">
        <v>0</v>
      </c>
      <c r="P18" s="101">
        <v>102</v>
      </c>
      <c r="Q18" s="102">
        <v>42</v>
      </c>
      <c r="R18" s="61"/>
      <c r="S18" s="65"/>
      <c r="T18" s="64"/>
      <c r="U18" s="57">
        <v>26</v>
      </c>
      <c r="V18" s="58">
        <v>23</v>
      </c>
      <c r="W18" s="59">
        <v>16</v>
      </c>
      <c r="X18" s="59">
        <v>15</v>
      </c>
      <c r="Y18" s="59">
        <v>20</v>
      </c>
      <c r="Z18" s="59">
        <v>20</v>
      </c>
      <c r="AA18" s="60">
        <v>0</v>
      </c>
    </row>
    <row r="19" spans="1:27" x14ac:dyDescent="0.25">
      <c r="A19" s="56" t="s">
        <v>14</v>
      </c>
      <c r="B19" s="61"/>
      <c r="C19" s="70"/>
      <c r="D19" s="61"/>
      <c r="E19" s="62"/>
      <c r="F19" s="62"/>
      <c r="G19" s="62"/>
      <c r="H19" s="63"/>
      <c r="I19" s="62"/>
      <c r="J19" s="64"/>
      <c r="K19" s="61"/>
      <c r="L19" s="64"/>
      <c r="M19" s="61"/>
      <c r="N19" s="61"/>
      <c r="O19" s="65"/>
      <c r="P19" s="62"/>
      <c r="Q19" s="64"/>
      <c r="R19" s="49">
        <v>2</v>
      </c>
      <c r="S19" s="50">
        <v>2</v>
      </c>
      <c r="T19" s="51">
        <v>0</v>
      </c>
      <c r="U19" s="57">
        <v>53</v>
      </c>
      <c r="V19" s="58">
        <v>59</v>
      </c>
      <c r="W19" s="59">
        <v>49</v>
      </c>
      <c r="X19" s="59">
        <v>31</v>
      </c>
      <c r="Y19" s="59">
        <v>52</v>
      </c>
      <c r="Z19" s="59">
        <v>58</v>
      </c>
      <c r="AA19" s="60">
        <v>0</v>
      </c>
    </row>
    <row r="20" spans="1:27" x14ac:dyDescent="0.25">
      <c r="A20" s="56" t="s">
        <v>15</v>
      </c>
      <c r="B20" s="61"/>
      <c r="C20" s="70"/>
      <c r="D20" s="61"/>
      <c r="E20" s="62"/>
      <c r="F20" s="62"/>
      <c r="G20" s="62"/>
      <c r="H20" s="63"/>
      <c r="I20" s="62"/>
      <c r="J20" s="64"/>
      <c r="K20" s="74">
        <v>62</v>
      </c>
      <c r="L20" s="75">
        <v>0</v>
      </c>
      <c r="M20" s="61"/>
      <c r="N20" s="61"/>
      <c r="O20" s="65"/>
      <c r="P20" s="62"/>
      <c r="Q20" s="64"/>
      <c r="R20" s="61"/>
      <c r="S20" s="65"/>
      <c r="T20" s="64"/>
      <c r="U20" s="61"/>
      <c r="V20" s="62"/>
      <c r="W20" s="63"/>
      <c r="X20" s="63"/>
      <c r="Y20" s="63"/>
      <c r="Z20" s="63"/>
      <c r="AA20" s="64"/>
    </row>
    <row r="21" spans="1:27" x14ac:dyDescent="0.25">
      <c r="A21" s="56" t="s">
        <v>16</v>
      </c>
      <c r="B21" s="61"/>
      <c r="C21" s="70"/>
      <c r="D21" s="61"/>
      <c r="E21" s="62"/>
      <c r="F21" s="62"/>
      <c r="G21" s="62"/>
      <c r="H21" s="63"/>
      <c r="I21" s="62"/>
      <c r="J21" s="64"/>
      <c r="K21" s="61"/>
      <c r="L21" s="64"/>
      <c r="M21" s="76">
        <v>0</v>
      </c>
      <c r="N21" s="76">
        <v>0</v>
      </c>
      <c r="O21" s="77">
        <v>0</v>
      </c>
      <c r="P21" s="101">
        <v>0</v>
      </c>
      <c r="Q21" s="102">
        <v>0</v>
      </c>
      <c r="R21" s="49">
        <v>14</v>
      </c>
      <c r="S21" s="50">
        <v>16</v>
      </c>
      <c r="T21" s="51">
        <v>0</v>
      </c>
      <c r="U21" s="57">
        <v>11</v>
      </c>
      <c r="V21" s="58">
        <v>13</v>
      </c>
      <c r="W21" s="59">
        <v>11</v>
      </c>
      <c r="X21" s="59">
        <v>8</v>
      </c>
      <c r="Y21" s="59">
        <v>8</v>
      </c>
      <c r="Z21" s="59">
        <v>12</v>
      </c>
      <c r="AA21" s="60">
        <v>0</v>
      </c>
    </row>
    <row r="22" spans="1:27" x14ac:dyDescent="0.25">
      <c r="A22" s="56" t="s">
        <v>17</v>
      </c>
      <c r="B22" s="61"/>
      <c r="C22" s="70"/>
      <c r="D22" s="61"/>
      <c r="E22" s="62"/>
      <c r="F22" s="62"/>
      <c r="G22" s="62"/>
      <c r="H22" s="63"/>
      <c r="I22" s="62"/>
      <c r="J22" s="64"/>
      <c r="K22" s="61"/>
      <c r="L22" s="64"/>
      <c r="M22" s="61"/>
      <c r="N22" s="61"/>
      <c r="O22" s="65"/>
      <c r="P22" s="62"/>
      <c r="Q22" s="64"/>
      <c r="R22" s="61"/>
      <c r="S22" s="65"/>
      <c r="T22" s="64"/>
      <c r="U22" s="57">
        <v>89</v>
      </c>
      <c r="V22" s="58">
        <v>79</v>
      </c>
      <c r="W22" s="59">
        <v>80</v>
      </c>
      <c r="X22" s="59">
        <v>34</v>
      </c>
      <c r="Y22" s="59">
        <v>81</v>
      </c>
      <c r="Z22" s="59">
        <v>68</v>
      </c>
      <c r="AA22" s="60">
        <v>2</v>
      </c>
    </row>
    <row r="23" spans="1:27" x14ac:dyDescent="0.25">
      <c r="A23" s="56" t="s">
        <v>18</v>
      </c>
      <c r="B23" s="61"/>
      <c r="C23" s="70"/>
      <c r="D23" s="61"/>
      <c r="E23" s="62"/>
      <c r="F23" s="62"/>
      <c r="G23" s="62"/>
      <c r="H23" s="63"/>
      <c r="I23" s="62"/>
      <c r="J23" s="64"/>
      <c r="K23" s="61"/>
      <c r="L23" s="64"/>
      <c r="M23" s="61"/>
      <c r="N23" s="61"/>
      <c r="O23" s="65"/>
      <c r="P23" s="62"/>
      <c r="Q23" s="64"/>
      <c r="R23" s="61"/>
      <c r="S23" s="65"/>
      <c r="T23" s="64"/>
      <c r="U23" s="57">
        <v>38</v>
      </c>
      <c r="V23" s="58">
        <v>39</v>
      </c>
      <c r="W23" s="59">
        <v>31</v>
      </c>
      <c r="X23" s="59">
        <v>17</v>
      </c>
      <c r="Y23" s="59">
        <v>34</v>
      </c>
      <c r="Z23" s="59">
        <v>27</v>
      </c>
      <c r="AA23" s="60">
        <v>0</v>
      </c>
    </row>
    <row r="24" spans="1:27" x14ac:dyDescent="0.25">
      <c r="A24" s="56" t="s">
        <v>19</v>
      </c>
      <c r="B24" s="61"/>
      <c r="C24" s="70"/>
      <c r="D24" s="88">
        <v>25</v>
      </c>
      <c r="E24" s="89">
        <v>20</v>
      </c>
      <c r="F24" s="89">
        <v>23</v>
      </c>
      <c r="G24" s="89">
        <v>10</v>
      </c>
      <c r="H24" s="90">
        <v>0</v>
      </c>
      <c r="I24" s="101">
        <v>11</v>
      </c>
      <c r="J24" s="102">
        <v>34</v>
      </c>
      <c r="K24" s="61"/>
      <c r="L24" s="64"/>
      <c r="M24" s="61"/>
      <c r="N24" s="61"/>
      <c r="O24" s="65"/>
      <c r="P24" s="62"/>
      <c r="Q24" s="64"/>
      <c r="R24" s="61"/>
      <c r="S24" s="65"/>
      <c r="T24" s="64"/>
      <c r="U24" s="61"/>
      <c r="V24" s="62"/>
      <c r="W24" s="63"/>
      <c r="X24" s="63"/>
      <c r="Y24" s="63"/>
      <c r="Z24" s="63"/>
      <c r="AA24" s="64"/>
    </row>
    <row r="25" spans="1:27" x14ac:dyDescent="0.25">
      <c r="A25" s="56" t="s">
        <v>20</v>
      </c>
      <c r="B25" s="61"/>
      <c r="C25" s="70"/>
      <c r="D25" s="88">
        <v>35</v>
      </c>
      <c r="E25" s="89">
        <v>36</v>
      </c>
      <c r="F25" s="89">
        <v>26</v>
      </c>
      <c r="G25" s="89">
        <v>13</v>
      </c>
      <c r="H25" s="90">
        <v>0</v>
      </c>
      <c r="I25" s="101">
        <v>33</v>
      </c>
      <c r="J25" s="102">
        <v>34</v>
      </c>
      <c r="K25" s="61"/>
      <c r="L25" s="64"/>
      <c r="M25" s="61"/>
      <c r="N25" s="61"/>
      <c r="O25" s="65"/>
      <c r="P25" s="62"/>
      <c r="Q25" s="64"/>
      <c r="R25" s="61"/>
      <c r="S25" s="65"/>
      <c r="T25" s="64"/>
      <c r="U25" s="57">
        <v>8</v>
      </c>
      <c r="V25" s="58">
        <v>10</v>
      </c>
      <c r="W25" s="59">
        <v>8</v>
      </c>
      <c r="X25" s="59">
        <v>9</v>
      </c>
      <c r="Y25" s="59">
        <v>8</v>
      </c>
      <c r="Z25" s="59">
        <v>4</v>
      </c>
      <c r="AA25" s="60">
        <v>0</v>
      </c>
    </row>
    <row r="26" spans="1:27" x14ac:dyDescent="0.25">
      <c r="A26" s="56" t="s">
        <v>21</v>
      </c>
      <c r="B26" s="61"/>
      <c r="C26" s="70"/>
      <c r="D26" s="61"/>
      <c r="E26" s="62"/>
      <c r="F26" s="62"/>
      <c r="G26" s="62"/>
      <c r="H26" s="63"/>
      <c r="I26" s="62"/>
      <c r="J26" s="64"/>
      <c r="K26" s="61"/>
      <c r="L26" s="64"/>
      <c r="M26" s="61"/>
      <c r="N26" s="61"/>
      <c r="O26" s="65"/>
      <c r="P26" s="62"/>
      <c r="Q26" s="64"/>
      <c r="R26" s="61"/>
      <c r="S26" s="65"/>
      <c r="T26" s="64"/>
      <c r="U26" s="57">
        <v>98</v>
      </c>
      <c r="V26" s="58">
        <v>86</v>
      </c>
      <c r="W26" s="59">
        <v>82</v>
      </c>
      <c r="X26" s="59">
        <v>52</v>
      </c>
      <c r="Y26" s="59">
        <v>89</v>
      </c>
      <c r="Z26" s="59">
        <v>86</v>
      </c>
      <c r="AA26" s="60">
        <v>1</v>
      </c>
    </row>
    <row r="27" spans="1:27" x14ac:dyDescent="0.25">
      <c r="A27" s="56" t="s">
        <v>190</v>
      </c>
      <c r="B27" s="87">
        <v>67</v>
      </c>
      <c r="C27" s="92">
        <v>0</v>
      </c>
      <c r="D27" s="61"/>
      <c r="E27" s="62"/>
      <c r="F27" s="62"/>
      <c r="G27" s="62"/>
      <c r="H27" s="63"/>
      <c r="I27" s="62"/>
      <c r="J27" s="64"/>
      <c r="K27" s="61"/>
      <c r="L27" s="64"/>
      <c r="M27" s="61"/>
      <c r="N27" s="61"/>
      <c r="O27" s="65"/>
      <c r="P27" s="62"/>
      <c r="Q27" s="64"/>
      <c r="R27" s="61"/>
      <c r="S27" s="65"/>
      <c r="T27" s="64"/>
      <c r="U27" s="61"/>
      <c r="V27" s="62"/>
      <c r="W27" s="63"/>
      <c r="X27" s="63"/>
      <c r="Y27" s="63"/>
      <c r="Z27" s="63"/>
      <c r="AA27" s="64"/>
    </row>
    <row r="28" spans="1:27" x14ac:dyDescent="0.25">
      <c r="A28" s="56" t="s">
        <v>191</v>
      </c>
      <c r="B28" s="61"/>
      <c r="C28" s="70"/>
      <c r="D28" s="61"/>
      <c r="E28" s="62"/>
      <c r="F28" s="62"/>
      <c r="G28" s="62"/>
      <c r="H28" s="63"/>
      <c r="I28" s="62"/>
      <c r="J28" s="64"/>
      <c r="K28" s="74">
        <v>36</v>
      </c>
      <c r="L28" s="75">
        <v>0</v>
      </c>
      <c r="M28" s="61"/>
      <c r="N28" s="61"/>
      <c r="O28" s="65"/>
      <c r="P28" s="62"/>
      <c r="Q28" s="64"/>
      <c r="R28" s="61"/>
      <c r="S28" s="65"/>
      <c r="T28" s="64"/>
      <c r="U28" s="61"/>
      <c r="V28" s="62"/>
      <c r="W28" s="63"/>
      <c r="X28" s="63"/>
      <c r="Y28" s="63"/>
      <c r="Z28" s="63"/>
      <c r="AA28" s="64"/>
    </row>
    <row r="29" spans="1:27" x14ac:dyDescent="0.25">
      <c r="A29" s="56" t="s">
        <v>192</v>
      </c>
      <c r="B29" s="61"/>
      <c r="C29" s="70"/>
      <c r="D29" s="61"/>
      <c r="E29" s="62"/>
      <c r="F29" s="62"/>
      <c r="G29" s="62"/>
      <c r="H29" s="63"/>
      <c r="I29" s="62"/>
      <c r="J29" s="64"/>
      <c r="K29" s="61"/>
      <c r="L29" s="64"/>
      <c r="M29" s="61"/>
      <c r="N29" s="61"/>
      <c r="O29" s="65"/>
      <c r="P29" s="62"/>
      <c r="Q29" s="64"/>
      <c r="R29" s="49">
        <v>143</v>
      </c>
      <c r="S29" s="50">
        <v>141</v>
      </c>
      <c r="T29" s="51">
        <v>4</v>
      </c>
      <c r="U29" s="61"/>
      <c r="V29" s="62"/>
      <c r="W29" s="63"/>
      <c r="X29" s="63"/>
      <c r="Y29" s="63"/>
      <c r="Z29" s="63"/>
      <c r="AA29" s="64"/>
    </row>
    <row r="30" spans="1:27" ht="15.75" thickBot="1" x14ac:dyDescent="0.3">
      <c r="A30" s="56" t="s">
        <v>193</v>
      </c>
      <c r="B30" s="66"/>
      <c r="C30" s="71"/>
      <c r="D30" s="61"/>
      <c r="E30" s="62"/>
      <c r="F30" s="62"/>
      <c r="G30" s="62"/>
      <c r="H30" s="63"/>
      <c r="I30" s="62"/>
      <c r="J30" s="64"/>
      <c r="K30" s="61"/>
      <c r="L30" s="64"/>
      <c r="M30" s="66"/>
      <c r="N30" s="66"/>
      <c r="O30" s="67"/>
      <c r="P30" s="68"/>
      <c r="Q30" s="69"/>
      <c r="R30" s="61"/>
      <c r="S30" s="65"/>
      <c r="T30" s="64"/>
      <c r="U30" s="57">
        <v>203</v>
      </c>
      <c r="V30" s="58">
        <v>168</v>
      </c>
      <c r="W30" s="59">
        <v>175</v>
      </c>
      <c r="X30" s="59">
        <v>95</v>
      </c>
      <c r="Y30" s="59">
        <v>180</v>
      </c>
      <c r="Z30" s="59">
        <v>173</v>
      </c>
      <c r="AA30" s="60">
        <v>9</v>
      </c>
    </row>
    <row r="31" spans="1:27" ht="15.75" thickBot="1" x14ac:dyDescent="0.3">
      <c r="A31" s="93" t="s">
        <v>194</v>
      </c>
      <c r="B31" s="43">
        <f>SUM(B5:B30)</f>
        <v>127</v>
      </c>
      <c r="C31" s="43">
        <f>SUM(C5:C30)</f>
        <v>0</v>
      </c>
      <c r="D31" s="44">
        <f t="shared" ref="D31:J31" si="0">SUM(D5:D30)</f>
        <v>81</v>
      </c>
      <c r="E31" s="45">
        <f t="shared" si="0"/>
        <v>88</v>
      </c>
      <c r="F31" s="45">
        <f t="shared" si="0"/>
        <v>66</v>
      </c>
      <c r="G31" s="45">
        <f t="shared" si="0"/>
        <v>26</v>
      </c>
      <c r="H31" s="46">
        <f t="shared" si="0"/>
        <v>0</v>
      </c>
      <c r="I31" s="46">
        <f t="shared" si="0"/>
        <v>68</v>
      </c>
      <c r="J31" s="47">
        <f t="shared" si="0"/>
        <v>84</v>
      </c>
      <c r="K31" s="44">
        <f t="shared" ref="K31:T31" si="1">SUM(K5:K30)</f>
        <v>123</v>
      </c>
      <c r="L31" s="47">
        <f t="shared" si="1"/>
        <v>0</v>
      </c>
      <c r="M31" s="43">
        <f t="shared" si="1"/>
        <v>13</v>
      </c>
      <c r="N31" s="43">
        <f t="shared" ref="N31" si="2">SUM(N5:N30)</f>
        <v>146</v>
      </c>
      <c r="O31" s="48">
        <f t="shared" si="1"/>
        <v>1</v>
      </c>
      <c r="P31" s="48">
        <f t="shared" si="1"/>
        <v>102</v>
      </c>
      <c r="Q31" s="48">
        <f t="shared" si="1"/>
        <v>47</v>
      </c>
      <c r="R31" s="47">
        <f t="shared" si="1"/>
        <v>318</v>
      </c>
      <c r="S31" s="45">
        <f t="shared" si="1"/>
        <v>347</v>
      </c>
      <c r="T31" s="47">
        <f t="shared" si="1"/>
        <v>6</v>
      </c>
      <c r="U31" s="44">
        <f t="shared" ref="U31:AA31" si="3">SUM(U5:U30)</f>
        <v>959</v>
      </c>
      <c r="V31" s="45">
        <f t="shared" si="3"/>
        <v>886</v>
      </c>
      <c r="W31" s="45">
        <f t="shared" si="3"/>
        <v>897</v>
      </c>
      <c r="X31" s="45">
        <f t="shared" si="3"/>
        <v>571</v>
      </c>
      <c r="Y31" s="45">
        <f t="shared" si="3"/>
        <v>875</v>
      </c>
      <c r="Z31" s="45">
        <f t="shared" si="3"/>
        <v>852</v>
      </c>
      <c r="AA31" s="47">
        <f t="shared" si="3"/>
        <v>15</v>
      </c>
    </row>
  </sheetData>
  <mergeCells count="9">
    <mergeCell ref="U1:AA3"/>
    <mergeCell ref="K1:L3"/>
    <mergeCell ref="A1:A4"/>
    <mergeCell ref="I4:J4"/>
    <mergeCell ref="P4:Q4"/>
    <mergeCell ref="B1:C3"/>
    <mergeCell ref="M1:Q3"/>
    <mergeCell ref="R1:T3"/>
    <mergeCell ref="D1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4-4-17 State</vt:lpstr>
      <vt:lpstr>4-4-17 Towns</vt:lpstr>
      <vt:lpstr>4-4-17 Schools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rhauk</dc:creator>
  <cp:lastModifiedBy>rhauk</cp:lastModifiedBy>
  <dcterms:created xsi:type="dcterms:W3CDTF">2015-04-10T16:57:36Z</dcterms:created>
  <dcterms:modified xsi:type="dcterms:W3CDTF">2017-04-05T03:11:45Z</dcterms:modified>
</cp:coreProperties>
</file>